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Sheet1!$A$1:$C$76</definedName>
  </definedNames>
  <calcPr calcId="124519"/>
</workbook>
</file>

<file path=xl/calcChain.xml><?xml version="1.0" encoding="utf-8"?>
<calcChain xmlns="http://schemas.openxmlformats.org/spreadsheetml/2006/main">
  <c r="C75" i="1"/>
  <c r="D8" i="2"/>
  <c r="B5"/>
  <c r="A6"/>
  <c r="C13" i="1"/>
</calcChain>
</file>

<file path=xl/sharedStrings.xml><?xml version="1.0" encoding="utf-8"?>
<sst xmlns="http://schemas.openxmlformats.org/spreadsheetml/2006/main" count="77" uniqueCount="70">
  <si>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</si>
  <si>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</si>
  <si>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</si>
  <si>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</si>
  <si>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</si>
  <si>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</si>
  <si>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</si>
  <si>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</si>
  <si>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</si>
  <si>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</si>
  <si>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</si>
  <si>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</si>
  <si>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</si>
  <si>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</si>
  <si>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</si>
  <si>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</si>
  <si>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</si>
  <si>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</si>
  <si>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</si>
  <si>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</si>
  <si>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</si>
  <si>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</si>
  <si>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</si>
  <si>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</si>
  <si>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</si>
  <si>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</si>
  <si>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</si>
  <si>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</si>
  <si>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</si>
  <si>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</si>
  <si>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</si>
  <si>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</si>
  <si>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</si>
  <si>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</si>
  <si>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</si>
  <si>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</si>
  <si>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</si>
  <si>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</si>
  <si>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БР.61</t>
  </si>
  <si>
    <t>30.10.2023.</t>
  </si>
  <si>
    <t>Sinofarm doo</t>
  </si>
  <si>
    <t>S.Z.T.P.R.P.Ješa</t>
  </si>
  <si>
    <t>Palanka Promet</t>
  </si>
  <si>
    <t>X-ray Košutić</t>
  </si>
  <si>
    <t>DDOR Novi Sad</t>
  </si>
  <si>
    <t xml:space="preserve">Neostom </t>
  </si>
  <si>
    <t>Zavod za javno zdravlje Pozarevac</t>
  </si>
  <si>
    <t>Donić doo</t>
  </si>
  <si>
    <t>Elektro Fleš</t>
  </si>
  <si>
    <t>Energo Tippo</t>
  </si>
  <si>
    <t>PWW DOO Niš</t>
  </si>
  <si>
    <t>Deltagraf doo</t>
  </si>
  <si>
    <t>Alpha Imaging doo</t>
  </si>
  <si>
    <t>AMG pharm doo</t>
  </si>
  <si>
    <t>Flora-komerc</t>
  </si>
  <si>
    <t>Makler  doo</t>
  </si>
  <si>
    <t>Beohem-3 doo</t>
  </si>
  <si>
    <t>Hemico doo</t>
  </si>
  <si>
    <t>Institut za tranasfuziju krvi Srbije</t>
  </si>
  <si>
    <t>Мессер Техногас АД</t>
  </si>
  <si>
    <t>Delatgraf doo</t>
  </si>
  <si>
    <t>Metreco doo</t>
  </si>
  <si>
    <t>Papirdol doo</t>
  </si>
  <si>
    <t>Inter-komerc doo</t>
  </si>
  <si>
    <t>Superlab doo</t>
  </si>
  <si>
    <t>Tri O doo</t>
  </si>
  <si>
    <t>Velebit</t>
  </si>
  <si>
    <t>Dubavpast Korp doo</t>
  </si>
  <si>
    <t>David Pajić Daka</t>
  </si>
  <si>
    <t>Globos osiguranje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</si>
</sst>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4" fontId="2" fillId="0" borderId="0" xfId="0" applyNumberFormat="1" applyFont="1"/>
    <xf numFmtId="0" fontId="12" fillId="0" borderId="1" xfId="0" applyFont="1" applyBorder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13" fillId="2" borderId="1" xfId="0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2" fillId="0" borderId="0" xfId="0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8"/>
  <sheetViews>
    <sheetView showGridLines="0" tabSelected="1" view="pageBreakPreview" zoomScaleSheetLayoutView="100" workbookViewId="0">
      <selection activeCell="C17" sqref="C17:C76"/>
    </sheetView>
  </sheetViews>
  <sheetFormatPr defaultRowHeight="18"/>
  <cols>
    <col min="2" max="2" width="74.7109375" style="10" customWidth="1"/>
    <col min="3" max="3" width="62.42578125" style="19" customWidth="1"/>
  </cols>
  <sheetData>
    <row r="1" spans="1:3" s="1" customFormat="1" ht="35.25" customHeight="1">
      <c r="A1" s="31" t="s">
        <v>38</v>
      </c>
      <c r="B1" s="32"/>
      <c r="C1" s="33"/>
    </row>
    <row r="2" spans="1:3" s="1" customFormat="1" ht="39" customHeight="1">
      <c r="A2" s="34"/>
      <c r="B2" s="35"/>
      <c r="C2" s="36"/>
    </row>
    <row r="3" spans="1:3" s="2" customFormat="1" ht="23.25" customHeight="1">
      <c r="A3" s="37"/>
      <c r="B3" s="38"/>
      <c r="C3" s="39"/>
    </row>
    <row r="4" spans="1:3" s="2" customFormat="1" ht="24.75" customHeight="1">
      <c r="B4" s="7"/>
      <c r="C4" s="18" t="s">
        <v>39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21">
        <v>0</v>
      </c>
    </row>
    <row r="7" spans="1:3" s="2" customFormat="1" ht="18" customHeight="1">
      <c r="A7" s="2" t="s">
        <v>1</v>
      </c>
      <c r="B7" s="9" t="s">
        <v>14</v>
      </c>
      <c r="C7" s="21">
        <v>6796925.5599999996</v>
      </c>
    </row>
    <row r="8" spans="1:3" s="2" customFormat="1" ht="18" customHeight="1">
      <c r="A8" s="2" t="s">
        <v>2</v>
      </c>
      <c r="B8" s="9" t="s">
        <v>19</v>
      </c>
      <c r="C8" s="22">
        <v>0</v>
      </c>
    </row>
    <row r="9" spans="1:3" s="2" customFormat="1" ht="18" customHeight="1">
      <c r="A9" s="2" t="s">
        <v>3</v>
      </c>
      <c r="B9" s="9" t="s">
        <v>6</v>
      </c>
      <c r="C9" s="22">
        <v>0</v>
      </c>
    </row>
    <row r="10" spans="1:3" s="2" customFormat="1" ht="18" customHeight="1">
      <c r="A10" s="2" t="s">
        <v>4</v>
      </c>
      <c r="B10" s="9" t="s">
        <v>7</v>
      </c>
      <c r="C10" s="22">
        <v>0</v>
      </c>
    </row>
    <row r="11" spans="1:3" s="2" customFormat="1" ht="18" customHeight="1">
      <c r="A11" s="6">
        <v>6</v>
      </c>
      <c r="B11" s="9" t="s">
        <v>18</v>
      </c>
      <c r="C11" s="22">
        <v>0</v>
      </c>
    </row>
    <row r="12" spans="1:3" s="2" customFormat="1" ht="18" customHeight="1">
      <c r="A12" s="6">
        <v>7</v>
      </c>
      <c r="B12" s="9" t="s">
        <v>8</v>
      </c>
      <c r="C12" s="21">
        <v>6796925.5599999996</v>
      </c>
    </row>
    <row r="13" spans="1:3" s="2" customFormat="1" hidden="1">
      <c r="B13" s="9"/>
      <c r="C13" s="23">
        <f>SUM(C8:C12)</f>
        <v>6796925.5599999996</v>
      </c>
    </row>
    <row r="14" spans="1:3" s="2" customFormat="1">
      <c r="A14" s="6">
        <v>8</v>
      </c>
      <c r="B14" s="17" t="s">
        <v>17</v>
      </c>
      <c r="C14" s="22">
        <v>0</v>
      </c>
    </row>
    <row r="15" spans="1:3" s="4" customFormat="1" ht="18" customHeight="1">
      <c r="A15" s="20">
        <v>9</v>
      </c>
      <c r="B15" s="9" t="s">
        <v>9</v>
      </c>
      <c r="C15" s="21">
        <v>0</v>
      </c>
    </row>
    <row r="16" spans="1:3" s="2" customFormat="1" ht="23.25" customHeight="1">
      <c r="B16" s="40" t="s">
        <v>10</v>
      </c>
      <c r="C16" s="41"/>
    </row>
    <row r="17" spans="1:3" s="2" customFormat="1" ht="24" customHeight="1">
      <c r="A17" s="3">
        <v>10</v>
      </c>
      <c r="B17" s="9" t="s">
        <v>16</v>
      </c>
      <c r="C17" s="21">
        <v>1216623.02</v>
      </c>
    </row>
    <row r="18" spans="1:3" s="2" customFormat="1" ht="24" customHeight="1">
      <c r="A18" s="3"/>
      <c r="B18" s="9" t="s">
        <v>43</v>
      </c>
      <c r="C18" s="21">
        <v>57000</v>
      </c>
    </row>
    <row r="19" spans="1:3" s="2" customFormat="1" ht="24" customHeight="1">
      <c r="A19" s="3"/>
      <c r="B19" s="9" t="s">
        <v>44</v>
      </c>
      <c r="C19" s="21">
        <v>130475</v>
      </c>
    </row>
    <row r="20" spans="1:3" s="2" customFormat="1" ht="24" customHeight="1">
      <c r="A20" s="3"/>
      <c r="B20" s="9" t="s">
        <v>45</v>
      </c>
      <c r="C20" s="21">
        <v>187140</v>
      </c>
    </row>
    <row r="21" spans="1:3" s="2" customFormat="1" ht="24" customHeight="1">
      <c r="A21" s="3"/>
      <c r="B21" s="9" t="s">
        <v>46</v>
      </c>
      <c r="C21" s="21">
        <v>329100</v>
      </c>
    </row>
    <row r="22" spans="1:3" s="2" customFormat="1" ht="24" customHeight="1">
      <c r="A22" s="3"/>
      <c r="B22" s="9" t="s">
        <v>47</v>
      </c>
      <c r="C22" s="21">
        <v>8890</v>
      </c>
    </row>
    <row r="23" spans="1:3" s="2" customFormat="1" ht="24" customHeight="1">
      <c r="A23" s="3"/>
      <c r="B23" s="9" t="s">
        <v>47</v>
      </c>
      <c r="C23" s="21">
        <v>1800</v>
      </c>
    </row>
    <row r="24" spans="1:3" s="2" customFormat="1" ht="24" customHeight="1">
      <c r="A24" s="3"/>
      <c r="B24" s="9" t="s">
        <v>48</v>
      </c>
      <c r="C24" s="21">
        <v>10195</v>
      </c>
    </row>
    <row r="25" spans="1:3" s="2" customFormat="1" ht="24" customHeight="1">
      <c r="A25" s="3"/>
      <c r="B25" s="9" t="s">
        <v>49</v>
      </c>
      <c r="C25" s="21">
        <v>42850.46</v>
      </c>
    </row>
    <row r="26" spans="1:3" s="2" customFormat="1" ht="24" customHeight="1">
      <c r="A26" s="3"/>
      <c r="B26" s="9" t="s">
        <v>50</v>
      </c>
      <c r="C26" s="21">
        <v>288166.15999999997</v>
      </c>
    </row>
    <row r="27" spans="1:3" s="2" customFormat="1" ht="24" customHeight="1">
      <c r="A27" s="3"/>
      <c r="B27" s="9" t="s">
        <v>49</v>
      </c>
      <c r="C27" s="21">
        <v>11810.4</v>
      </c>
    </row>
    <row r="28" spans="1:3" s="2" customFormat="1" ht="24" customHeight="1">
      <c r="A28" s="3"/>
      <c r="B28" s="9" t="s">
        <v>51</v>
      </c>
      <c r="C28" s="21">
        <v>2160</v>
      </c>
    </row>
    <row r="29" spans="1:3" s="2" customFormat="1" ht="24" customHeight="1">
      <c r="A29" s="3"/>
      <c r="B29" s="9" t="s">
        <v>44</v>
      </c>
      <c r="C29" s="21">
        <v>130475</v>
      </c>
    </row>
    <row r="30" spans="1:3" s="2" customFormat="1" ht="24" customHeight="1">
      <c r="A30" s="3"/>
      <c r="B30" s="9" t="s">
        <v>44</v>
      </c>
      <c r="C30" s="21">
        <v>16561</v>
      </c>
    </row>
    <row r="31" spans="1:3" s="2" customFormat="1" ht="24.75" customHeight="1">
      <c r="A31" s="3">
        <v>11</v>
      </c>
      <c r="B31" s="9" t="s">
        <v>15</v>
      </c>
      <c r="C31" s="21">
        <v>3110282.71</v>
      </c>
    </row>
    <row r="32" spans="1:3" s="42" customFormat="1" ht="24.75" customHeight="1">
      <c r="A32" s="3"/>
      <c r="B32" s="9" t="s">
        <v>60</v>
      </c>
      <c r="C32" s="21">
        <v>305787</v>
      </c>
    </row>
    <row r="33" spans="1:3" s="42" customFormat="1" ht="24.75" customHeight="1">
      <c r="A33" s="3"/>
      <c r="B33" s="9" t="s">
        <v>61</v>
      </c>
      <c r="C33" s="21">
        <v>5346</v>
      </c>
    </row>
    <row r="34" spans="1:3" s="42" customFormat="1" ht="24.75" customHeight="1">
      <c r="A34" s="3"/>
      <c r="B34" s="9" t="s">
        <v>62</v>
      </c>
      <c r="C34" s="21">
        <v>161748</v>
      </c>
    </row>
    <row r="35" spans="1:3" s="42" customFormat="1" ht="24.75" customHeight="1">
      <c r="A35" s="3"/>
      <c r="B35" s="9" t="s">
        <v>63</v>
      </c>
      <c r="C35" s="21">
        <v>5544</v>
      </c>
    </row>
    <row r="36" spans="1:3" s="42" customFormat="1" ht="24.75" customHeight="1">
      <c r="A36" s="3"/>
      <c r="B36" s="9" t="s">
        <v>64</v>
      </c>
      <c r="C36" s="21">
        <v>11850</v>
      </c>
    </row>
    <row r="37" spans="1:3" s="42" customFormat="1" ht="24.75" customHeight="1">
      <c r="A37" s="3"/>
      <c r="B37" s="9" t="s">
        <v>65</v>
      </c>
      <c r="C37" s="21">
        <v>20310</v>
      </c>
    </row>
    <row r="38" spans="1:3" s="42" customFormat="1" ht="24.75" customHeight="1">
      <c r="A38" s="3"/>
      <c r="B38" s="9" t="s">
        <v>66</v>
      </c>
      <c r="C38" s="21">
        <v>31200</v>
      </c>
    </row>
    <row r="39" spans="1:3" s="42" customFormat="1" ht="24.75" customHeight="1">
      <c r="A39" s="3"/>
      <c r="B39" s="9" t="s">
        <v>67</v>
      </c>
      <c r="C39" s="21">
        <v>1440</v>
      </c>
    </row>
    <row r="40" spans="1:3" s="42" customFormat="1" ht="24.75" customHeight="1">
      <c r="A40" s="3"/>
      <c r="B40" s="9" t="s">
        <v>68</v>
      </c>
      <c r="C40" s="21">
        <v>5820</v>
      </c>
    </row>
    <row r="41" spans="1:3" s="42" customFormat="1" ht="24.75" customHeight="1">
      <c r="A41" s="3"/>
      <c r="B41" s="9" t="s">
        <v>69</v>
      </c>
      <c r="C41" s="21">
        <v>2561237.71</v>
      </c>
    </row>
    <row r="42" spans="1:3" s="12" customFormat="1">
      <c r="A42" s="11">
        <v>12</v>
      </c>
      <c r="B42" s="9" t="s">
        <v>21</v>
      </c>
      <c r="C42" s="21">
        <v>0</v>
      </c>
    </row>
    <row r="43" spans="1:3" s="12" customFormat="1">
      <c r="A43" s="11">
        <v>13</v>
      </c>
      <c r="B43" s="9" t="s">
        <v>24</v>
      </c>
      <c r="C43" s="21">
        <v>0</v>
      </c>
    </row>
    <row r="44" spans="1:3" s="12" customFormat="1">
      <c r="A44" s="11">
        <v>14</v>
      </c>
      <c r="B44" s="9" t="s">
        <v>25</v>
      </c>
      <c r="C44" s="21">
        <v>0</v>
      </c>
    </row>
    <row r="45" spans="1:3" s="12" customFormat="1">
      <c r="A45" s="11">
        <v>15</v>
      </c>
      <c r="B45" s="9" t="s">
        <v>35</v>
      </c>
      <c r="C45" s="21">
        <v>0</v>
      </c>
    </row>
    <row r="46" spans="1:3" s="12" customFormat="1">
      <c r="A46" s="11">
        <v>16</v>
      </c>
      <c r="B46" s="9" t="s">
        <v>26</v>
      </c>
      <c r="C46" s="21">
        <v>0</v>
      </c>
    </row>
    <row r="47" spans="1:3" s="12" customFormat="1">
      <c r="A47" s="11">
        <v>17</v>
      </c>
      <c r="B47" s="9" t="s">
        <v>27</v>
      </c>
      <c r="C47" s="21">
        <v>0</v>
      </c>
    </row>
    <row r="48" spans="1:3" s="12" customFormat="1" ht="36">
      <c r="A48" s="11">
        <v>18</v>
      </c>
      <c r="B48" s="9" t="s">
        <v>28</v>
      </c>
      <c r="C48" s="21">
        <v>0</v>
      </c>
    </row>
    <row r="49" spans="1:3" s="29" customFormat="1" ht="20.25">
      <c r="A49" s="27">
        <v>19</v>
      </c>
      <c r="B49" s="28" t="s">
        <v>29</v>
      </c>
      <c r="C49" s="30">
        <v>0</v>
      </c>
    </row>
    <row r="50" spans="1:3" s="12" customFormat="1">
      <c r="A50" s="11">
        <v>20</v>
      </c>
      <c r="B50" s="9" t="s">
        <v>20</v>
      </c>
      <c r="C50" s="21">
        <v>751466.72</v>
      </c>
    </row>
    <row r="51" spans="1:3" s="12" customFormat="1">
      <c r="A51" s="11"/>
      <c r="B51" s="9" t="s">
        <v>52</v>
      </c>
      <c r="C51" s="21">
        <v>184201.2</v>
      </c>
    </row>
    <row r="52" spans="1:3" s="12" customFormat="1">
      <c r="A52" s="11"/>
      <c r="B52" s="9" t="s">
        <v>53</v>
      </c>
      <c r="C52" s="21">
        <v>315348</v>
      </c>
    </row>
    <row r="53" spans="1:3" s="12" customFormat="1">
      <c r="A53" s="11"/>
      <c r="B53" s="9" t="s">
        <v>54</v>
      </c>
      <c r="C53" s="21">
        <v>74061.2</v>
      </c>
    </row>
    <row r="54" spans="1:3" s="12" customFormat="1">
      <c r="A54" s="11"/>
      <c r="B54" s="9" t="s">
        <v>55</v>
      </c>
      <c r="C54" s="21">
        <v>131242.32</v>
      </c>
    </row>
    <row r="55" spans="1:3" s="12" customFormat="1">
      <c r="A55" s="11"/>
      <c r="B55" s="9" t="s">
        <v>56</v>
      </c>
      <c r="C55" s="21">
        <v>3684</v>
      </c>
    </row>
    <row r="56" spans="1:3" s="12" customFormat="1">
      <c r="A56" s="11"/>
      <c r="B56" s="9" t="s">
        <v>57</v>
      </c>
      <c r="C56" s="21">
        <v>42930</v>
      </c>
    </row>
    <row r="57" spans="1:3" s="12" customFormat="1">
      <c r="A57" s="11">
        <v>21</v>
      </c>
      <c r="B57" s="9" t="s">
        <v>32</v>
      </c>
      <c r="C57" s="21">
        <v>0</v>
      </c>
    </row>
    <row r="58" spans="1:3" s="12" customFormat="1">
      <c r="A58" s="11">
        <v>22</v>
      </c>
      <c r="B58" s="9" t="s">
        <v>31</v>
      </c>
      <c r="C58" s="21">
        <v>0</v>
      </c>
    </row>
    <row r="59" spans="1:3" s="12" customFormat="1">
      <c r="A59" s="11">
        <v>23</v>
      </c>
      <c r="B59" s="9" t="s">
        <v>33</v>
      </c>
      <c r="C59" s="21">
        <v>0</v>
      </c>
    </row>
    <row r="60" spans="1:3" s="12" customFormat="1">
      <c r="A60" s="11">
        <v>24</v>
      </c>
      <c r="B60" s="9" t="s">
        <v>30</v>
      </c>
      <c r="C60" s="21">
        <v>0</v>
      </c>
    </row>
    <row r="61" spans="1:3" s="12" customFormat="1">
      <c r="A61" s="11">
        <v>25</v>
      </c>
      <c r="B61" s="9" t="s">
        <v>37</v>
      </c>
      <c r="C61" s="21">
        <v>0</v>
      </c>
    </row>
    <row r="62" spans="1:3" s="12" customFormat="1">
      <c r="A62" s="11">
        <v>26</v>
      </c>
      <c r="B62" s="9" t="s">
        <v>23</v>
      </c>
      <c r="C62" s="21">
        <v>15180</v>
      </c>
    </row>
    <row r="63" spans="1:3" s="12" customFormat="1">
      <c r="A63" s="11"/>
      <c r="B63" s="9" t="s">
        <v>40</v>
      </c>
      <c r="C63" s="21">
        <v>15180</v>
      </c>
    </row>
    <row r="64" spans="1:3" s="2" customFormat="1" ht="24.75" customHeight="1">
      <c r="A64" s="11">
        <v>27</v>
      </c>
      <c r="B64" s="9" t="s">
        <v>22</v>
      </c>
      <c r="C64" s="21">
        <v>338956.45</v>
      </c>
    </row>
    <row r="65" spans="1:3" s="42" customFormat="1" ht="24.75" customHeight="1">
      <c r="A65" s="11"/>
      <c r="B65" s="9" t="s">
        <v>41</v>
      </c>
      <c r="C65" s="21">
        <v>41039.81</v>
      </c>
    </row>
    <row r="66" spans="1:3" s="42" customFormat="1" ht="24.75" customHeight="1">
      <c r="A66" s="11"/>
      <c r="B66" s="9" t="s">
        <v>41</v>
      </c>
      <c r="C66" s="21">
        <v>76317.06</v>
      </c>
    </row>
    <row r="67" spans="1:3" s="42" customFormat="1" ht="24.75" customHeight="1">
      <c r="A67" s="11"/>
      <c r="B67" s="9" t="s">
        <v>42</v>
      </c>
      <c r="C67" s="21">
        <v>221599.58</v>
      </c>
    </row>
    <row r="68" spans="1:3" s="12" customFormat="1">
      <c r="A68" s="11">
        <v>28</v>
      </c>
      <c r="B68" s="9" t="s">
        <v>34</v>
      </c>
      <c r="C68" s="21">
        <v>594354.84</v>
      </c>
    </row>
    <row r="69" spans="1:3" s="12" customFormat="1">
      <c r="A69" s="11"/>
      <c r="B69" s="9" t="s">
        <v>58</v>
      </c>
      <c r="C69" s="21">
        <v>594354.84</v>
      </c>
    </row>
    <row r="70" spans="1:3" s="12" customFormat="1">
      <c r="A70" s="11">
        <v>29</v>
      </c>
      <c r="B70" s="9" t="s">
        <v>36</v>
      </c>
      <c r="C70" s="21">
        <v>770061.82</v>
      </c>
    </row>
    <row r="71" spans="1:3" s="12" customFormat="1">
      <c r="A71" s="11"/>
      <c r="B71" s="9" t="s">
        <v>59</v>
      </c>
      <c r="C71" s="21">
        <v>770061.82</v>
      </c>
    </row>
    <row r="72" spans="1:3" s="12" customFormat="1">
      <c r="A72" s="11">
        <v>30</v>
      </c>
      <c r="B72" s="9" t="s">
        <v>11</v>
      </c>
      <c r="C72" s="21">
        <v>0</v>
      </c>
    </row>
    <row r="73" spans="1:3" s="12" customFormat="1">
      <c r="A73" s="11">
        <v>31</v>
      </c>
      <c r="B73" s="9" t="s">
        <v>18</v>
      </c>
      <c r="C73" s="21">
        <v>0</v>
      </c>
    </row>
    <row r="74" spans="1:3" s="12" customFormat="1">
      <c r="A74" s="11">
        <v>32</v>
      </c>
      <c r="B74" s="9" t="s">
        <v>17</v>
      </c>
      <c r="C74" s="21">
        <v>0</v>
      </c>
    </row>
    <row r="75" spans="1:3" s="12" customFormat="1">
      <c r="A75" s="11">
        <v>33</v>
      </c>
      <c r="B75" s="16" t="s">
        <v>12</v>
      </c>
      <c r="C75" s="21">
        <f>C70+C68+C64+C62+C50+C31+C17</f>
        <v>6796925.5600000005</v>
      </c>
    </row>
    <row r="76" spans="1:3" s="13" customFormat="1" ht="21.75" customHeight="1">
      <c r="A76" s="13" t="s">
        <v>13</v>
      </c>
      <c r="B76" s="9"/>
      <c r="C76" s="26"/>
    </row>
    <row r="77" spans="1:3" s="12" customFormat="1">
      <c r="B77" s="14"/>
      <c r="C77" s="25"/>
    </row>
    <row r="78" spans="1:3" s="12" customFormat="1">
      <c r="B78" s="15"/>
      <c r="C78" s="1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4" customWidth="1"/>
    <col min="2" max="3" width="15.28515625" style="24" customWidth="1"/>
    <col min="4" max="4" width="17" style="24" customWidth="1"/>
  </cols>
  <sheetData>
    <row r="2" spans="1:4">
      <c r="A2" s="24">
        <v>2040164.4</v>
      </c>
      <c r="B2" s="24">
        <v>80682.25</v>
      </c>
      <c r="C2" s="24">
        <v>369819</v>
      </c>
      <c r="D2" s="24">
        <v>6472570.25</v>
      </c>
    </row>
    <row r="3" spans="1:4">
      <c r="A3" s="24">
        <v>320917.92</v>
      </c>
      <c r="B3" s="24">
        <v>88422.84</v>
      </c>
      <c r="D3" s="24">
        <v>1912974.24</v>
      </c>
    </row>
    <row r="4" spans="1:4">
      <c r="A4" s="24">
        <v>3522523.73</v>
      </c>
      <c r="B4" s="24">
        <v>260191.39</v>
      </c>
      <c r="D4" s="24">
        <v>429296.48</v>
      </c>
    </row>
    <row r="5" spans="1:4">
      <c r="A5" s="24">
        <v>588964.19999999995</v>
      </c>
      <c r="B5" s="24">
        <f>SUM(B2:B4)</f>
        <v>429296.48</v>
      </c>
      <c r="D5" s="24">
        <v>369819</v>
      </c>
    </row>
    <row r="6" spans="1:4">
      <c r="A6" s="24">
        <f>SUM(A2:A5)</f>
        <v>6472570.25</v>
      </c>
      <c r="D6" s="24">
        <v>726000</v>
      </c>
    </row>
    <row r="7" spans="1:4">
      <c r="D7" s="24">
        <v>2210195.9</v>
      </c>
    </row>
    <row r="8" spans="1:4">
      <c r="D8" s="24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2023-10-27T12:55:49Z</cp:lastPrinted>
  <dcterms:created xsi:type="dcterms:W3CDTF">2014-08-15T07:01:30Z</dcterms:created>
  <dcterms:modified xsi:type="dcterms:W3CDTF">2023-10-31T07:29:54Z</dcterms:modified>
</cp:coreProperties>
</file>