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Sheet1!$A$1:$C$87</definedName>
  </definedNames>
  <calcPr calcId="124519"/>
</workbook>
</file>

<file path=xl/calcChain.xml><?xml version="1.0" encoding="utf-8"?>
<calcChain xmlns="http://schemas.openxmlformats.org/spreadsheetml/2006/main">
  <c r="C86" i="1"/>
  <c r="C13"/>
</calcChain>
</file>

<file path=xl/sharedStrings.xml><?xml version="1.0" encoding="utf-8"?>
<sst xmlns="http://schemas.openxmlformats.org/spreadsheetml/2006/main" count="88" uniqueCount="61">
  <si>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</si>
  <si>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</si>
  <si>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</si>
  <si>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</si>
  <si>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</si>
  <si>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</si>
  <si>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</si>
  <si>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</si>
  <si>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</si>
  <si>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</si>
  <si>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</si>
  <si>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</si>
  <si>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</si>
  <si>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</si>
  <si>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</si>
  <si>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</si>
  <si>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</si>
  <si>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</si>
  <si>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</si>
  <si>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</si>
  <si>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</si>
  <si>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</si>
  <si>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</si>
  <si>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</si>
  <si>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</si>
  <si>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</si>
  <si>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</si>
  <si>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</si>
  <si>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</si>
  <si>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</si>
  <si>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</si>
  <si>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</si>
  <si>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</si>
  <si>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</si>
  <si>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</si>
  <si>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</si>
  <si>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</si>
  <si>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</si>
  <si>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</si>
  <si>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</si>
  <si>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</si>
  <si>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</si>
  <si>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</si>
  <si>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Vega doo</t>
  </si>
  <si>
    <t>Farmalogist doo</t>
  </si>
  <si>
    <t>Amicus SRB doo</t>
  </si>
  <si>
    <t>Sopharma Trading doo</t>
  </si>
  <si>
    <t>Makler doo</t>
  </si>
  <si>
    <t>Narcissus doo</t>
  </si>
  <si>
    <t>Teamedical doo</t>
  </si>
  <si>
    <t>Beohem-3 doo</t>
  </si>
  <si>
    <t>Adoc doo</t>
  </si>
  <si>
    <t>ПРОМЕНЕ НА РАЧУНУ "ОБ СТЕФАН ВИСОКИ"SMED.PALANKA  840-0000000211661-10 ИЗВОД БР.63</t>
  </si>
  <si>
    <t>24.10.2022.g.</t>
  </si>
  <si>
    <t>Pharmaswiss doo</t>
  </si>
  <si>
    <t>Phoenix Pharma doo</t>
  </si>
  <si>
    <t>Medikunion doo</t>
  </si>
  <si>
    <t>Inpharm CO doo</t>
  </si>
  <si>
    <t>B.Braun Adria RSRB doo</t>
  </si>
  <si>
    <t>Magna Pharmacija doo</t>
  </si>
  <si>
    <t>Promedia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</si>
</sst>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4" fontId="6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showGridLines="0" tabSelected="1" view="pageBreakPreview" zoomScaleSheetLayoutView="100" workbookViewId="0">
      <selection activeCell="C87" sqref="C87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1" t="s">
        <v>52</v>
      </c>
      <c r="B1" s="52"/>
      <c r="C1" s="53"/>
      <c r="E1" s="4"/>
      <c r="G1" s="8"/>
      <c r="H1" s="10"/>
      <c r="I1" s="8"/>
      <c r="J1" s="10"/>
    </row>
    <row r="2" spans="1:10" s="1" customFormat="1" ht="39" customHeight="1">
      <c r="A2" s="54"/>
      <c r="B2" s="55"/>
      <c r="C2" s="56"/>
      <c r="E2" s="4"/>
      <c r="H2" s="11"/>
      <c r="J2" s="11"/>
    </row>
    <row r="3" spans="1:10" s="2" customFormat="1" ht="23.25" customHeight="1">
      <c r="A3" s="57"/>
      <c r="B3" s="58"/>
      <c r="C3" s="59"/>
      <c r="E3" s="5"/>
      <c r="H3" s="12"/>
      <c r="J3" s="12"/>
    </row>
    <row r="4" spans="1:10" s="2" customFormat="1" ht="24.75" customHeight="1">
      <c r="B4" s="18"/>
      <c r="C4" s="41" t="s">
        <v>53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15819706.93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15819706.93</v>
      </c>
      <c r="E12" s="7"/>
      <c r="H12" s="12"/>
      <c r="J12" s="12"/>
    </row>
    <row r="13" spans="1:10" s="2" customFormat="1" hidden="1">
      <c r="B13" s="20"/>
      <c r="C13" s="44">
        <f>SUM(C8:C12)</f>
        <v>15819706.93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v>0</v>
      </c>
      <c r="E15" s="7"/>
      <c r="H15" s="12"/>
      <c r="J15" s="12"/>
    </row>
    <row r="16" spans="1:10" s="2" customFormat="1" ht="23.25" customHeight="1">
      <c r="B16" s="60" t="s">
        <v>10</v>
      </c>
      <c r="C16" s="61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8">
        <v>7795287.54</v>
      </c>
      <c r="E21" s="5"/>
      <c r="H21" s="12"/>
      <c r="J21" s="12"/>
    </row>
    <row r="22" spans="1:10" s="2" customFormat="1" ht="23.25" customHeight="1">
      <c r="A22" s="3"/>
      <c r="B22" s="20" t="s">
        <v>43</v>
      </c>
      <c r="C22" s="43">
        <v>150067.63</v>
      </c>
      <c r="E22" s="5"/>
      <c r="H22" s="12"/>
      <c r="J22" s="12"/>
    </row>
    <row r="23" spans="1:10" s="2" customFormat="1" ht="23.25" customHeight="1">
      <c r="A23" s="3"/>
      <c r="B23" s="20" t="s">
        <v>46</v>
      </c>
      <c r="C23" s="43">
        <v>27874</v>
      </c>
      <c r="E23" s="5"/>
      <c r="H23" s="12"/>
      <c r="J23" s="12"/>
    </row>
    <row r="24" spans="1:10" s="2" customFormat="1" ht="23.25" customHeight="1">
      <c r="A24" s="3"/>
      <c r="B24" s="20" t="s">
        <v>55</v>
      </c>
      <c r="C24" s="43">
        <v>1532469.51</v>
      </c>
      <c r="E24" s="5"/>
      <c r="H24" s="12"/>
      <c r="J24" s="12"/>
    </row>
    <row r="25" spans="1:10" s="2" customFormat="1" ht="23.25" customHeight="1">
      <c r="A25" s="3"/>
      <c r="B25" s="20" t="s">
        <v>56</v>
      </c>
      <c r="C25" s="43">
        <v>17163.3</v>
      </c>
      <c r="E25" s="5"/>
      <c r="H25" s="12"/>
      <c r="J25" s="12"/>
    </row>
    <row r="26" spans="1:10" s="2" customFormat="1" ht="23.25" customHeight="1">
      <c r="A26" s="3"/>
      <c r="B26" s="20" t="s">
        <v>44</v>
      </c>
      <c r="C26" s="43">
        <v>812075.5</v>
      </c>
      <c r="E26" s="5"/>
      <c r="H26" s="12"/>
      <c r="J26" s="12"/>
    </row>
    <row r="27" spans="1:10" s="2" customFormat="1" ht="23.25" customHeight="1">
      <c r="A27" s="3"/>
      <c r="B27" s="20" t="s">
        <v>50</v>
      </c>
      <c r="C27" s="43">
        <v>797500</v>
      </c>
      <c r="E27" s="5"/>
      <c r="H27" s="12"/>
      <c r="J27" s="12"/>
    </row>
    <row r="28" spans="1:10" s="2" customFormat="1" ht="23.25" customHeight="1">
      <c r="A28" s="3"/>
      <c r="B28" s="20" t="s">
        <v>45</v>
      </c>
      <c r="C28" s="43">
        <v>25579.62</v>
      </c>
      <c r="E28" s="5"/>
      <c r="H28" s="12"/>
      <c r="J28" s="12"/>
    </row>
    <row r="29" spans="1:10" s="2" customFormat="1" ht="23.25" customHeight="1">
      <c r="A29" s="3"/>
      <c r="B29" s="20" t="s">
        <v>43</v>
      </c>
      <c r="C29" s="43">
        <v>977532.44</v>
      </c>
      <c r="E29" s="5"/>
      <c r="H29" s="12"/>
      <c r="J29" s="12"/>
    </row>
    <row r="30" spans="1:10" s="2" customFormat="1" ht="23.25" customHeight="1">
      <c r="A30" s="3"/>
      <c r="B30" s="20" t="s">
        <v>46</v>
      </c>
      <c r="C30" s="43">
        <v>167625.81</v>
      </c>
      <c r="E30" s="5"/>
      <c r="H30" s="12"/>
      <c r="J30" s="12"/>
    </row>
    <row r="31" spans="1:10" s="2" customFormat="1" ht="23.25" customHeight="1">
      <c r="A31" s="3"/>
      <c r="B31" s="20" t="s">
        <v>55</v>
      </c>
      <c r="C31" s="43">
        <v>457501.24</v>
      </c>
      <c r="E31" s="5"/>
      <c r="H31" s="12"/>
      <c r="J31" s="12"/>
    </row>
    <row r="32" spans="1:10" s="2" customFormat="1" ht="23.25" customHeight="1">
      <c r="A32" s="3"/>
      <c r="B32" s="20" t="s">
        <v>57</v>
      </c>
      <c r="C32" s="43">
        <v>1259615.28</v>
      </c>
      <c r="E32" s="5"/>
      <c r="H32" s="12"/>
      <c r="J32" s="12"/>
    </row>
    <row r="33" spans="1:10" s="2" customFormat="1" ht="23.25" customHeight="1">
      <c r="A33" s="3"/>
      <c r="B33" s="20" t="s">
        <v>44</v>
      </c>
      <c r="C33" s="43">
        <v>424388.42</v>
      </c>
      <c r="E33" s="5"/>
      <c r="H33" s="12"/>
      <c r="J33" s="12"/>
    </row>
    <row r="34" spans="1:10" s="2" customFormat="1" ht="23.25" customHeight="1">
      <c r="A34" s="3"/>
      <c r="B34" s="20" t="s">
        <v>50</v>
      </c>
      <c r="C34" s="43">
        <v>448593.75</v>
      </c>
      <c r="E34" s="5"/>
      <c r="H34" s="12"/>
      <c r="J34" s="12"/>
    </row>
    <row r="35" spans="1:10" s="2" customFormat="1" ht="23.25" customHeight="1">
      <c r="A35" s="3"/>
      <c r="B35" s="20" t="s">
        <v>58</v>
      </c>
      <c r="C35" s="43">
        <v>6573.6</v>
      </c>
      <c r="E35" s="5"/>
      <c r="H35" s="12"/>
      <c r="J35" s="12"/>
    </row>
    <row r="36" spans="1:10" s="2" customFormat="1" ht="23.25" customHeight="1">
      <c r="A36" s="3"/>
      <c r="B36" s="20" t="s">
        <v>45</v>
      </c>
      <c r="C36" s="43">
        <v>687723.3</v>
      </c>
      <c r="E36" s="5"/>
      <c r="H36" s="12"/>
      <c r="J36" s="12"/>
    </row>
    <row r="37" spans="1:10" s="2" customFormat="1" ht="23.25" customHeight="1">
      <c r="A37" s="3"/>
      <c r="B37" s="20" t="s">
        <v>51</v>
      </c>
      <c r="C37" s="43">
        <v>3004.14</v>
      </c>
      <c r="E37" s="5"/>
      <c r="H37" s="12"/>
      <c r="J37" s="12"/>
    </row>
    <row r="38" spans="1:10" s="2" customFormat="1" ht="25.5" customHeight="1">
      <c r="A38" s="3">
        <v>15</v>
      </c>
      <c r="B38" s="20" t="s">
        <v>27</v>
      </c>
      <c r="C38" s="43">
        <v>0</v>
      </c>
      <c r="E38" s="5"/>
      <c r="H38" s="12"/>
      <c r="J38" s="12"/>
    </row>
    <row r="39" spans="1:10" s="2" customFormat="1" ht="25.5" customHeight="1">
      <c r="A39" s="3">
        <v>16</v>
      </c>
      <c r="B39" s="20" t="s">
        <v>29</v>
      </c>
      <c r="C39" s="48">
        <v>1312773.56</v>
      </c>
      <c r="E39" s="5"/>
      <c r="H39" s="12"/>
      <c r="J39" s="12"/>
    </row>
    <row r="40" spans="1:10" s="2" customFormat="1" ht="25.5" customHeight="1">
      <c r="A40" s="3"/>
      <c r="B40" s="20" t="s">
        <v>43</v>
      </c>
      <c r="C40" s="43">
        <v>70150.3</v>
      </c>
      <c r="E40" s="5"/>
      <c r="H40" s="12"/>
      <c r="J40" s="12"/>
    </row>
    <row r="41" spans="1:10" s="2" customFormat="1" ht="25.5" customHeight="1">
      <c r="A41" s="3"/>
      <c r="B41" s="20" t="s">
        <v>46</v>
      </c>
      <c r="C41" s="43">
        <v>91176.8</v>
      </c>
      <c r="E41" s="5"/>
      <c r="H41" s="12"/>
      <c r="J41" s="12"/>
    </row>
    <row r="42" spans="1:10" s="2" customFormat="1" ht="25.5" customHeight="1">
      <c r="A42" s="3"/>
      <c r="B42" s="20" t="s">
        <v>54</v>
      </c>
      <c r="C42" s="43">
        <v>577220.93000000005</v>
      </c>
      <c r="E42" s="5"/>
      <c r="H42" s="12"/>
      <c r="J42" s="12"/>
    </row>
    <row r="43" spans="1:10" s="2" customFormat="1" ht="25.5" customHeight="1">
      <c r="A43" s="3"/>
      <c r="B43" s="20" t="s">
        <v>44</v>
      </c>
      <c r="C43" s="43">
        <v>3883.55</v>
      </c>
      <c r="E43" s="5"/>
      <c r="H43" s="12"/>
      <c r="J43" s="12"/>
    </row>
    <row r="44" spans="1:10" s="2" customFormat="1" ht="25.5" customHeight="1">
      <c r="A44" s="3"/>
      <c r="B44" s="20" t="s">
        <v>45</v>
      </c>
      <c r="C44" s="43">
        <v>63195</v>
      </c>
      <c r="E44" s="5"/>
      <c r="H44" s="12"/>
      <c r="J44" s="12"/>
    </row>
    <row r="45" spans="1:10" s="2" customFormat="1" ht="25.5" customHeight="1">
      <c r="A45" s="3"/>
      <c r="B45" s="20" t="s">
        <v>51</v>
      </c>
      <c r="C45" s="43">
        <v>101068</v>
      </c>
      <c r="E45" s="5"/>
      <c r="H45" s="12"/>
      <c r="J45" s="12"/>
    </row>
    <row r="46" spans="1:10" s="2" customFormat="1" ht="25.5" customHeight="1">
      <c r="A46" s="3"/>
      <c r="B46" s="20" t="s">
        <v>44</v>
      </c>
      <c r="C46" s="43">
        <v>140150.23000000001</v>
      </c>
      <c r="E46" s="5"/>
      <c r="H46" s="12"/>
      <c r="J46" s="12"/>
    </row>
    <row r="47" spans="1:10" s="2" customFormat="1" ht="25.5" customHeight="1">
      <c r="A47" s="3"/>
      <c r="B47" s="20" t="s">
        <v>55</v>
      </c>
      <c r="C47" s="43">
        <v>189346.11</v>
      </c>
      <c r="E47" s="5"/>
      <c r="H47" s="12"/>
      <c r="J47" s="12"/>
    </row>
    <row r="48" spans="1:10" s="2" customFormat="1" ht="25.5" customHeight="1">
      <c r="A48" s="3"/>
      <c r="B48" s="20" t="s">
        <v>43</v>
      </c>
      <c r="C48" s="43">
        <v>76582.64</v>
      </c>
      <c r="E48" s="5"/>
      <c r="H48" s="12"/>
      <c r="J48" s="12"/>
    </row>
    <row r="49" spans="1:10" s="2" customFormat="1" ht="22.5" customHeight="1">
      <c r="A49" s="3">
        <v>17</v>
      </c>
      <c r="B49" s="20" t="s">
        <v>11</v>
      </c>
      <c r="C49" s="43">
        <v>0</v>
      </c>
      <c r="E49" s="34"/>
      <c r="H49" s="12"/>
      <c r="J49" s="12"/>
    </row>
    <row r="50" spans="1:10" s="2" customFormat="1" ht="24.75" customHeight="1">
      <c r="A50" s="3">
        <v>18</v>
      </c>
      <c r="B50" s="20" t="s">
        <v>18</v>
      </c>
      <c r="C50" s="48">
        <v>1663200</v>
      </c>
      <c r="E50" s="34"/>
      <c r="H50" s="12"/>
      <c r="J50" s="12"/>
    </row>
    <row r="51" spans="1:10" s="2" customFormat="1" ht="24.75" customHeight="1">
      <c r="A51" s="3"/>
      <c r="B51" s="20" t="s">
        <v>55</v>
      </c>
      <c r="C51" s="43">
        <v>1663200</v>
      </c>
      <c r="E51" s="34"/>
      <c r="H51" s="12"/>
      <c r="J51" s="12"/>
    </row>
    <row r="52" spans="1:10" s="2" customFormat="1" ht="27" customHeight="1">
      <c r="A52" s="3">
        <v>19</v>
      </c>
      <c r="B52" s="20" t="s">
        <v>22</v>
      </c>
      <c r="C52" s="43">
        <v>0</v>
      </c>
      <c r="E52" s="5"/>
      <c r="H52" s="12"/>
      <c r="J52" s="12"/>
    </row>
    <row r="53" spans="1:10" s="2" customFormat="1" ht="36" customHeight="1">
      <c r="A53" s="3">
        <v>20</v>
      </c>
      <c r="B53" s="20" t="s">
        <v>32</v>
      </c>
      <c r="C53" s="42">
        <v>0</v>
      </c>
      <c r="E53" s="5"/>
      <c r="H53" s="12"/>
      <c r="J53" s="12"/>
    </row>
    <row r="54" spans="1:10" s="2" customFormat="1" ht="34.5" customHeight="1">
      <c r="A54" s="3">
        <v>21</v>
      </c>
      <c r="B54" s="20" t="s">
        <v>31</v>
      </c>
      <c r="C54" s="49">
        <v>3549812.54</v>
      </c>
      <c r="E54" s="5"/>
      <c r="H54" s="12"/>
      <c r="J54" s="12"/>
    </row>
    <row r="55" spans="1:10" s="2" customFormat="1" ht="34.5" customHeight="1">
      <c r="A55" s="3"/>
      <c r="B55" s="20" t="s">
        <v>47</v>
      </c>
      <c r="C55" s="50">
        <v>2791852.86</v>
      </c>
      <c r="E55" s="5"/>
      <c r="H55" s="12"/>
      <c r="J55" s="12"/>
    </row>
    <row r="56" spans="1:10" s="2" customFormat="1" ht="34.5" customHeight="1">
      <c r="A56" s="3"/>
      <c r="B56" s="20" t="s">
        <v>49</v>
      </c>
      <c r="C56" s="50">
        <v>181341</v>
      </c>
      <c r="E56" s="5"/>
      <c r="H56" s="12"/>
      <c r="J56" s="12"/>
    </row>
    <row r="57" spans="1:10" s="2" customFormat="1" ht="34.5" customHeight="1">
      <c r="A57" s="3"/>
      <c r="B57" s="20" t="s">
        <v>60</v>
      </c>
      <c r="C57" s="50">
        <v>452604</v>
      </c>
      <c r="E57" s="5"/>
      <c r="H57" s="12"/>
      <c r="J57" s="12"/>
    </row>
    <row r="58" spans="1:10" s="2" customFormat="1" ht="34.5" customHeight="1">
      <c r="A58" s="3"/>
      <c r="B58" s="20" t="s">
        <v>47</v>
      </c>
      <c r="C58" s="50">
        <v>124014.68</v>
      </c>
      <c r="E58" s="5"/>
      <c r="H58" s="12"/>
      <c r="J58" s="12"/>
    </row>
    <row r="59" spans="1:10" s="2" customFormat="1" ht="34.5" customHeight="1">
      <c r="A59" s="3">
        <v>22</v>
      </c>
      <c r="B59" s="20" t="s">
        <v>37</v>
      </c>
      <c r="C59" s="43">
        <v>0</v>
      </c>
      <c r="E59" s="5"/>
      <c r="H59" s="12"/>
      <c r="J59" s="12"/>
    </row>
    <row r="60" spans="1:10" s="2" customFormat="1" ht="23.25" customHeight="1">
      <c r="A60" s="3">
        <v>23</v>
      </c>
      <c r="B60" s="20" t="s">
        <v>35</v>
      </c>
      <c r="C60" s="48">
        <v>824010</v>
      </c>
      <c r="E60" s="5"/>
      <c r="H60" s="12"/>
      <c r="J60" s="12"/>
    </row>
    <row r="61" spans="1:10" s="2" customFormat="1" ht="23.25" customHeight="1">
      <c r="A61" s="3"/>
      <c r="B61" s="20" t="s">
        <v>48</v>
      </c>
      <c r="C61" s="43">
        <v>129800</v>
      </c>
      <c r="E61" s="5"/>
      <c r="H61" s="12"/>
      <c r="J61" s="12"/>
    </row>
    <row r="62" spans="1:10" s="2" customFormat="1" ht="23.25" customHeight="1">
      <c r="A62" s="3"/>
      <c r="B62" s="20" t="s">
        <v>59</v>
      </c>
      <c r="C62" s="43">
        <v>365200</v>
      </c>
      <c r="E62" s="5"/>
      <c r="H62" s="12"/>
      <c r="J62" s="12"/>
    </row>
    <row r="63" spans="1:10" s="2" customFormat="1" ht="23.25" customHeight="1">
      <c r="A63" s="3"/>
      <c r="B63" s="20" t="s">
        <v>47</v>
      </c>
      <c r="C63" s="43">
        <v>146740</v>
      </c>
      <c r="E63" s="5"/>
      <c r="H63" s="12"/>
      <c r="J63" s="12"/>
    </row>
    <row r="64" spans="1:10" s="2" customFormat="1" ht="23.25" customHeight="1">
      <c r="A64" s="3"/>
      <c r="B64" s="20" t="s">
        <v>47</v>
      </c>
      <c r="C64" s="43">
        <v>73370</v>
      </c>
      <c r="E64" s="5"/>
      <c r="H64" s="12"/>
      <c r="J64" s="12"/>
    </row>
    <row r="65" spans="1:10" s="2" customFormat="1" ht="23.25" customHeight="1">
      <c r="A65" s="3"/>
      <c r="B65" s="20" t="s">
        <v>59</v>
      </c>
      <c r="C65" s="43">
        <v>108900</v>
      </c>
      <c r="E65" s="5"/>
      <c r="H65" s="12"/>
      <c r="J65" s="12"/>
    </row>
    <row r="66" spans="1:10" s="2" customFormat="1" ht="25.5" customHeight="1">
      <c r="A66" s="3">
        <v>24</v>
      </c>
      <c r="B66" s="20" t="s">
        <v>28</v>
      </c>
      <c r="C66" s="48">
        <v>557040</v>
      </c>
      <c r="E66" s="5"/>
      <c r="H66" s="12"/>
      <c r="J66" s="12"/>
    </row>
    <row r="67" spans="1:10" s="2" customFormat="1" ht="25.5" customHeight="1">
      <c r="A67" s="3"/>
      <c r="B67" s="35" t="s">
        <v>47</v>
      </c>
      <c r="C67" s="43">
        <v>435600</v>
      </c>
      <c r="E67" s="5"/>
      <c r="H67" s="12"/>
      <c r="J67" s="12"/>
    </row>
    <row r="68" spans="1:10" s="2" customFormat="1" ht="25.5" customHeight="1">
      <c r="A68" s="3"/>
      <c r="B68" s="35" t="s">
        <v>48</v>
      </c>
      <c r="C68" s="43">
        <v>121440</v>
      </c>
      <c r="E68" s="5"/>
      <c r="H68" s="12"/>
      <c r="J68" s="12"/>
    </row>
    <row r="69" spans="1:10" s="2" customFormat="1" ht="22.5" customHeight="1">
      <c r="A69" s="3">
        <v>25</v>
      </c>
      <c r="B69" s="35" t="s">
        <v>42</v>
      </c>
      <c r="C69" s="43">
        <v>0</v>
      </c>
      <c r="E69" s="5"/>
      <c r="H69" s="12"/>
      <c r="J69" s="12"/>
    </row>
    <row r="70" spans="1:10" s="2" customFormat="1" ht="23.25" customHeight="1">
      <c r="A70" s="3">
        <v>26</v>
      </c>
      <c r="B70" s="20" t="s">
        <v>33</v>
      </c>
      <c r="C70" s="48">
        <v>0</v>
      </c>
      <c r="E70" s="5"/>
      <c r="H70" s="12"/>
      <c r="J70" s="12"/>
    </row>
    <row r="71" spans="1:10" s="2" customFormat="1" ht="23.25" customHeight="1">
      <c r="A71" s="3">
        <v>27</v>
      </c>
      <c r="B71" s="20" t="s">
        <v>34</v>
      </c>
      <c r="C71" s="43">
        <v>0</v>
      </c>
      <c r="E71" s="5"/>
      <c r="H71" s="12"/>
      <c r="J71" s="12"/>
    </row>
    <row r="72" spans="1:10" s="2" customFormat="1" ht="25.5" customHeight="1">
      <c r="A72" s="3">
        <v>28</v>
      </c>
      <c r="B72" s="20" t="s">
        <v>15</v>
      </c>
      <c r="C72" s="43">
        <v>0</v>
      </c>
      <c r="E72" s="5"/>
      <c r="H72" s="12"/>
      <c r="J72" s="12"/>
    </row>
    <row r="73" spans="1:10" s="2" customFormat="1" ht="24" customHeight="1">
      <c r="A73" s="3">
        <v>29</v>
      </c>
      <c r="B73" s="20" t="s">
        <v>17</v>
      </c>
      <c r="C73" s="48">
        <v>117583.29</v>
      </c>
      <c r="E73" s="36"/>
      <c r="H73" s="12"/>
      <c r="J73" s="12"/>
    </row>
    <row r="74" spans="1:10" s="2" customFormat="1" ht="24" customHeight="1">
      <c r="A74" s="3"/>
      <c r="B74" s="20" t="s">
        <v>55</v>
      </c>
      <c r="C74" s="43">
        <v>38297.49</v>
      </c>
      <c r="E74" s="36"/>
      <c r="H74" s="12"/>
      <c r="J74" s="12"/>
    </row>
    <row r="75" spans="1:10" s="2" customFormat="1" ht="24" customHeight="1">
      <c r="A75" s="3"/>
      <c r="B75" s="20" t="s">
        <v>44</v>
      </c>
      <c r="C75" s="43">
        <v>7926.6</v>
      </c>
      <c r="E75" s="36"/>
      <c r="H75" s="12"/>
      <c r="J75" s="12"/>
    </row>
    <row r="76" spans="1:10" s="2" customFormat="1" ht="24" customHeight="1">
      <c r="A76" s="3"/>
      <c r="B76" s="20" t="s">
        <v>45</v>
      </c>
      <c r="C76" s="43">
        <v>57420</v>
      </c>
      <c r="E76" s="36"/>
      <c r="H76" s="12"/>
      <c r="J76" s="12"/>
    </row>
    <row r="77" spans="1:10" s="2" customFormat="1" ht="24" customHeight="1">
      <c r="A77" s="3"/>
      <c r="B77" s="20" t="s">
        <v>55</v>
      </c>
      <c r="C77" s="43">
        <v>13939.2</v>
      </c>
      <c r="E77" s="36"/>
      <c r="H77" s="12"/>
      <c r="J77" s="12"/>
    </row>
    <row r="78" spans="1:10" s="2" customFormat="1" ht="24.75" customHeight="1">
      <c r="A78" s="3">
        <v>30</v>
      </c>
      <c r="B78" s="20" t="s">
        <v>21</v>
      </c>
      <c r="C78" s="43">
        <v>0</v>
      </c>
      <c r="E78" s="14"/>
      <c r="H78" s="12"/>
      <c r="J78" s="12"/>
    </row>
    <row r="79" spans="1:10" s="37" customFormat="1" ht="21" customHeight="1">
      <c r="A79" s="3">
        <v>31</v>
      </c>
      <c r="B79" s="20" t="s">
        <v>23</v>
      </c>
      <c r="C79" s="46">
        <v>0</v>
      </c>
      <c r="E79" s="38"/>
      <c r="H79" s="39"/>
      <c r="J79" s="39"/>
    </row>
    <row r="80" spans="1:10" s="25" customFormat="1" ht="23.25" customHeight="1">
      <c r="A80" s="22">
        <v>32</v>
      </c>
      <c r="B80" s="23" t="s">
        <v>24</v>
      </c>
      <c r="C80" s="43">
        <v>0</v>
      </c>
      <c r="E80" s="26"/>
      <c r="H80" s="27"/>
      <c r="J80" s="27"/>
    </row>
    <row r="81" spans="1:10" s="25" customFormat="1" ht="23.25" customHeight="1">
      <c r="A81" s="22">
        <v>33</v>
      </c>
      <c r="B81" s="23" t="s">
        <v>30</v>
      </c>
      <c r="C81" s="43">
        <v>0</v>
      </c>
      <c r="E81" s="26"/>
      <c r="H81" s="27"/>
      <c r="J81" s="27"/>
    </row>
    <row r="82" spans="1:10" s="25" customFormat="1">
      <c r="A82" s="22">
        <v>34</v>
      </c>
      <c r="B82" s="23" t="s">
        <v>12</v>
      </c>
      <c r="C82" s="42">
        <v>0</v>
      </c>
      <c r="E82" s="26"/>
      <c r="H82" s="27"/>
      <c r="J82" s="27"/>
    </row>
    <row r="83" spans="1:10" s="25" customFormat="1">
      <c r="A83" s="22">
        <v>35</v>
      </c>
      <c r="B83" s="23" t="s">
        <v>40</v>
      </c>
      <c r="C83" s="43">
        <v>0</v>
      </c>
      <c r="E83" s="26"/>
      <c r="H83" s="27"/>
      <c r="J83" s="27"/>
    </row>
    <row r="84" spans="1:10" s="25" customFormat="1">
      <c r="A84" s="22">
        <v>36</v>
      </c>
      <c r="B84" s="23" t="s">
        <v>39</v>
      </c>
      <c r="C84" s="42">
        <v>0</v>
      </c>
      <c r="E84" s="26"/>
      <c r="H84" s="27"/>
      <c r="J84" s="27"/>
    </row>
    <row r="85" spans="1:10" s="25" customFormat="1">
      <c r="A85" s="22">
        <v>37</v>
      </c>
      <c r="B85" s="23" t="s">
        <v>13</v>
      </c>
      <c r="C85" s="43">
        <v>0</v>
      </c>
      <c r="E85" s="26"/>
      <c r="H85" s="27"/>
      <c r="J85" s="27"/>
    </row>
    <row r="86" spans="1:10" s="25" customFormat="1">
      <c r="A86" s="28">
        <v>38</v>
      </c>
      <c r="B86" s="24" t="s">
        <v>14</v>
      </c>
      <c r="C86" s="49">
        <f>C73+C66+C60+C54+C50+C39+C21</f>
        <v>15819706.93</v>
      </c>
      <c r="E86" s="26"/>
      <c r="H86" s="27"/>
      <c r="J86" s="27"/>
    </row>
    <row r="87" spans="1:10" s="29" customFormat="1" ht="21.75" customHeight="1">
      <c r="A87" s="29" t="s">
        <v>16</v>
      </c>
      <c r="B87" s="23"/>
      <c r="C87" s="42"/>
      <c r="E87" s="30"/>
      <c r="H87" s="31"/>
      <c r="J87" s="31"/>
    </row>
    <row r="88" spans="1:10" s="25" customFormat="1">
      <c r="B88" s="32"/>
      <c r="C88" s="47"/>
      <c r="E88" s="26"/>
      <c r="H88" s="27"/>
      <c r="J88" s="27"/>
    </row>
    <row r="89" spans="1:10" s="25" customFormat="1">
      <c r="B89" s="33"/>
      <c r="C89" s="47"/>
      <c r="E89" s="26"/>
      <c r="H89" s="27"/>
      <c r="J89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2022-10-25T06:44:44Z</dcterms:modified>
</cp:coreProperties>
</file>