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Sheet1!$A$1:$C$82</definedName>
  </definedNames>
  <calcPr calcId="124519"/>
</workbook>
</file>

<file path=xl/calcChain.xml><?xml version="1.0" encoding="utf-8"?>
<calcChain xmlns="http://schemas.openxmlformats.org/spreadsheetml/2006/main">
  <c r="C82" i="1"/>
  <c r="I43"/>
  <c r="C12" l="1"/>
  <c r="D8" i="2" l="1"/>
  <c r="B5"/>
  <c r="A6"/>
</calcChain>
</file>

<file path=xl/sharedStrings.xml><?xml version="1.0" encoding="utf-8"?>
<sst xmlns="http://schemas.openxmlformats.org/spreadsheetml/2006/main" count="83" uniqueCount="73">
  <si>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</si>
  <si>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</si>
  <si>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</si>
  <si>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</si>
  <si>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</si>
  <si>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</si>
  <si>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</si>
  <si>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</si>
  <si>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</si>
  <si>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</si>
  <si>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</si>
  <si>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</si>
  <si>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</si>
  <si>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</si>
  <si>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</si>
  <si>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</si>
  <si>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</si>
  <si>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</si>
  <si>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</si>
  <si>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</si>
  <si>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</si>
  <si>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</si>
  <si>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</si>
  <si>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</si>
  <si>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</si>
  <si>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</si>
  <si>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</si>
  <si>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</si>
  <si>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</si>
  <si>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</si>
  <si>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</si>
  <si>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</si>
  <si>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</si>
  <si>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</si>
  <si>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</si>
  <si>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</si>
  <si>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</si>
  <si>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</si>
  <si>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</si>
  <si>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 xml:space="preserve">ПРОМЕНЕ НА РАЧУНУ "ОБ СТЕФАН ВИСОКИ"SMED.PALANKA  840-0000000211661-10 ИЗВОД БР.126 </t>
  </si>
  <si>
    <t>20.12.2024.</t>
  </si>
  <si>
    <t>PALANKA PROMET</t>
  </si>
  <si>
    <t>SINOFARM DOO</t>
  </si>
  <si>
    <t>MEDIKUNION DOO</t>
  </si>
  <si>
    <t>MESSER TEHNOGAS AD</t>
  </si>
  <si>
    <t>PROMEDIA DOO</t>
  </si>
  <si>
    <t>Имплатанти у ортопедији-асигнација</t>
  </si>
  <si>
    <t>NARCISSUS DOO</t>
  </si>
  <si>
    <t>NARODNA BANKA SRBIJE</t>
  </si>
  <si>
    <t>SAVIC DOO</t>
  </si>
  <si>
    <t>MEDICINSKI FAKULTET</t>
  </si>
  <si>
    <t>AUTRONIKA</t>
  </si>
  <si>
    <t>ENGEL DOO</t>
  </si>
  <si>
    <t>LABORATORISKI INFORMACIONI SISTEMI</t>
  </si>
  <si>
    <t>STUR GALEB</t>
  </si>
  <si>
    <t>DUNAVPLAST KORP.</t>
  </si>
  <si>
    <t>PAN-STAR DOO</t>
  </si>
  <si>
    <t>AUTOJASENICA DOO</t>
  </si>
  <si>
    <t>DAVID PAJIC DAKA DOO</t>
  </si>
  <si>
    <t>MAGNA PHARMACIJA DOO</t>
  </si>
  <si>
    <t>METRECO DOO</t>
  </si>
  <si>
    <t>DELTAGRAF DOO</t>
  </si>
  <si>
    <t>ZAVOD ZA JAVNO ZDRAVLJE POZAREVAC</t>
  </si>
  <si>
    <t>MADSAN</t>
  </si>
  <si>
    <t>ACOMA DOO</t>
  </si>
  <si>
    <t>DONIC DOO</t>
  </si>
  <si>
    <t>MESARA LOLA</t>
  </si>
  <si>
    <t>DON DON DOO</t>
  </si>
  <si>
    <t>INO-PHARM DOO</t>
  </si>
  <si>
    <t>TELEKOM SRBIJA A.D.</t>
  </si>
  <si>
    <t>JP POSTA SRBIJE</t>
  </si>
  <si>
    <t>BEO MEDICAL TRADE</t>
  </si>
  <si>
    <t>FENIKS-MEDIKA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</si>
</sst>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top"/>
    </xf>
    <xf numFmtId="0" fontId="8" fillId="0" borderId="0" xfId="0" applyFont="1"/>
    <xf numFmtId="164" fontId="9" fillId="0" borderId="14" xfId="0" applyNumberFormat="1" applyFont="1" applyBorder="1" applyAlignment="1">
      <alignment horizontal="right" vertical="top"/>
    </xf>
    <xf numFmtId="4" fontId="9" fillId="0" borderId="1" xfId="0" applyNumberFormat="1" applyFont="1" applyBorder="1"/>
    <xf numFmtId="0" fontId="8" fillId="2" borderId="0" xfId="0" applyFont="1" applyFill="1"/>
    <xf numFmtId="2" fontId="2" fillId="0" borderId="4" xfId="0" applyNumberFormat="1" applyFont="1" applyBorder="1" applyAlignment="1">
      <alignment wrapText="1"/>
    </xf>
    <xf numFmtId="0" fontId="2" fillId="0" borderId="13" xfId="0" applyFont="1" applyBorder="1" applyAlignment="1">
      <alignment horizontal="left" vertical="center"/>
    </xf>
    <xf numFmtId="2" fontId="2" fillId="0" borderId="13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right" vertical="top"/>
    </xf>
    <xf numFmtId="164" fontId="9" fillId="0" borderId="17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center"/>
    </xf>
    <xf numFmtId="2" fontId="2" fillId="2" borderId="15" xfId="0" applyNumberFormat="1" applyFont="1" applyFill="1" applyBorder="1" applyAlignment="1">
      <alignment wrapText="1"/>
    </xf>
    <xf numFmtId="4" fontId="2" fillId="2" borderId="0" xfId="0" applyNumberFormat="1" applyFont="1" applyFill="1" applyBorder="1"/>
    <xf numFmtId="4" fontId="9" fillId="2" borderId="0" xfId="0" applyNumberFormat="1" applyFont="1" applyFill="1" applyBorder="1"/>
    <xf numFmtId="4" fontId="9" fillId="2" borderId="1" xfId="0" applyNumberFormat="1" applyFont="1" applyFill="1" applyBorder="1"/>
    <xf numFmtId="0" fontId="2" fillId="0" borderId="11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wrapText="1"/>
    </xf>
    <xf numFmtId="4" fontId="2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view="pageBreakPreview" topLeftCell="A63" zoomScaleSheetLayoutView="100" workbookViewId="0">
      <selection activeCell="C83" sqref="C8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5" t="s">
        <v>39</v>
      </c>
      <c r="B1" s="46"/>
      <c r="C1" s="47"/>
    </row>
    <row r="2" spans="1:3" s="1" customFormat="1" ht="39" customHeight="1">
      <c r="A2" s="48"/>
      <c r="B2" s="49"/>
      <c r="C2" s="50"/>
    </row>
    <row r="3" spans="1:3" s="2" customFormat="1" ht="23.25" customHeight="1">
      <c r="A3" s="51"/>
      <c r="B3" s="52"/>
      <c r="C3" s="53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5989917.8200000003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5989917.8200000003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4" t="s">
        <v>10</v>
      </c>
      <c r="C16" s="55"/>
    </row>
    <row r="17" spans="1:3" s="16" customFormat="1" ht="24" customHeight="1">
      <c r="A17" s="14">
        <v>10</v>
      </c>
      <c r="B17" s="15" t="s">
        <v>14</v>
      </c>
      <c r="C17" s="71">
        <v>1754716.08</v>
      </c>
    </row>
    <row r="18" spans="1:3" s="2" customFormat="1" ht="24" customHeight="1">
      <c r="A18" s="56"/>
      <c r="B18" s="13" t="s">
        <v>48</v>
      </c>
      <c r="C18" s="23">
        <v>26400</v>
      </c>
    </row>
    <row r="19" spans="1:3" s="2" customFormat="1" ht="24" customHeight="1">
      <c r="A19" s="56"/>
      <c r="B19" s="13" t="s">
        <v>49</v>
      </c>
      <c r="C19" s="23">
        <v>9800.16</v>
      </c>
    </row>
    <row r="20" spans="1:3" s="2" customFormat="1" ht="24" customHeight="1">
      <c r="A20" s="56"/>
      <c r="B20" s="13" t="s">
        <v>50</v>
      </c>
      <c r="C20" s="23">
        <v>180000</v>
      </c>
    </row>
    <row r="21" spans="1:3" s="2" customFormat="1" ht="24" customHeight="1">
      <c r="A21" s="56"/>
      <c r="B21" s="13" t="s">
        <v>51</v>
      </c>
      <c r="C21" s="23">
        <v>124000</v>
      </c>
    </row>
    <row r="22" spans="1:3" s="2" customFormat="1" ht="24" customHeight="1">
      <c r="A22" s="56"/>
      <c r="B22" s="13" t="s">
        <v>52</v>
      </c>
      <c r="C22" s="23">
        <v>67950</v>
      </c>
    </row>
    <row r="23" spans="1:3" s="2" customFormat="1" ht="24" customHeight="1">
      <c r="A23" s="56"/>
      <c r="B23" s="13" t="s">
        <v>53</v>
      </c>
      <c r="C23" s="23">
        <v>49800</v>
      </c>
    </row>
    <row r="24" spans="1:3" s="2" customFormat="1" ht="24" customHeight="1">
      <c r="A24" s="56"/>
      <c r="B24" s="13" t="s">
        <v>54</v>
      </c>
      <c r="C24" s="23">
        <v>4800</v>
      </c>
    </row>
    <row r="25" spans="1:3" s="2" customFormat="1" ht="24" customHeight="1">
      <c r="A25" s="56"/>
      <c r="B25" s="13" t="s">
        <v>55</v>
      </c>
      <c r="C25" s="23">
        <v>2820</v>
      </c>
    </row>
    <row r="26" spans="1:3" s="2" customFormat="1" ht="24" customHeight="1">
      <c r="A26" s="56"/>
      <c r="B26" s="13" t="s">
        <v>56</v>
      </c>
      <c r="C26" s="23">
        <v>21539.52</v>
      </c>
    </row>
    <row r="27" spans="1:3" s="2" customFormat="1" ht="24" customHeight="1">
      <c r="A27" s="56"/>
      <c r="B27" s="13" t="s">
        <v>57</v>
      </c>
      <c r="C27" s="23">
        <v>492696</v>
      </c>
    </row>
    <row r="28" spans="1:3" s="2" customFormat="1" ht="24" customHeight="1">
      <c r="A28" s="56"/>
      <c r="B28" s="13" t="s">
        <v>58</v>
      </c>
      <c r="C28" s="23">
        <v>78960</v>
      </c>
    </row>
    <row r="29" spans="1:3" s="2" customFormat="1" ht="24" customHeight="1">
      <c r="A29" s="56"/>
      <c r="B29" s="13" t="s">
        <v>60</v>
      </c>
      <c r="C29" s="23">
        <v>9243</v>
      </c>
    </row>
    <row r="30" spans="1:3" s="2" customFormat="1" ht="24" customHeight="1">
      <c r="A30" s="56"/>
      <c r="B30" s="13" t="s">
        <v>61</v>
      </c>
      <c r="C30" s="23">
        <v>364430.4</v>
      </c>
    </row>
    <row r="31" spans="1:3" s="2" customFormat="1" ht="24" customHeight="1">
      <c r="A31" s="56"/>
      <c r="B31" s="13" t="s">
        <v>62</v>
      </c>
      <c r="C31" s="23">
        <v>49000</v>
      </c>
    </row>
    <row r="32" spans="1:3" s="2" customFormat="1" ht="24" customHeight="1">
      <c r="A32" s="56"/>
      <c r="B32" s="13" t="s">
        <v>63</v>
      </c>
      <c r="C32" s="23">
        <v>59900</v>
      </c>
    </row>
    <row r="33" spans="1:9" s="2" customFormat="1" ht="24" customHeight="1">
      <c r="A33" s="56"/>
      <c r="B33" s="13" t="s">
        <v>64</v>
      </c>
      <c r="C33" s="23">
        <v>152028</v>
      </c>
    </row>
    <row r="34" spans="1:9" s="2" customFormat="1" ht="24" customHeight="1">
      <c r="A34" s="56"/>
      <c r="B34" s="13" t="s">
        <v>49</v>
      </c>
      <c r="C34" s="23">
        <v>1272</v>
      </c>
    </row>
    <row r="35" spans="1:9" s="2" customFormat="1" ht="24" customHeight="1">
      <c r="A35" s="56"/>
      <c r="B35" s="13" t="s">
        <v>62</v>
      </c>
      <c r="C35" s="23">
        <v>6920</v>
      </c>
    </row>
    <row r="36" spans="1:9" s="2" customFormat="1" ht="24" customHeight="1">
      <c r="A36" s="56"/>
      <c r="B36" s="13" t="s">
        <v>54</v>
      </c>
      <c r="C36" s="23">
        <v>4800</v>
      </c>
    </row>
    <row r="37" spans="1:9" s="2" customFormat="1" ht="24" customHeight="1">
      <c r="A37" s="56"/>
      <c r="B37" s="13" t="s">
        <v>65</v>
      </c>
      <c r="C37" s="23">
        <v>48357</v>
      </c>
    </row>
    <row r="38" spans="1:9" s="16" customFormat="1" ht="24" customHeight="1">
      <c r="A38" s="14">
        <v>11</v>
      </c>
      <c r="B38" s="17" t="s">
        <v>13</v>
      </c>
      <c r="C38" s="60">
        <v>333010</v>
      </c>
    </row>
    <row r="39" spans="1:9" s="16" customFormat="1" ht="24" customHeight="1">
      <c r="A39" s="14"/>
      <c r="B39" s="17" t="s">
        <v>62</v>
      </c>
      <c r="C39" s="33">
        <v>6920</v>
      </c>
    </row>
    <row r="40" spans="1:9" s="16" customFormat="1" ht="24" customHeight="1">
      <c r="A40" s="14"/>
      <c r="B40" s="17" t="s">
        <v>49</v>
      </c>
      <c r="C40" s="33">
        <v>7362</v>
      </c>
    </row>
    <row r="41" spans="1:9" s="16" customFormat="1" ht="24" customHeight="1">
      <c r="A41" s="14"/>
      <c r="B41" s="17" t="s">
        <v>69</v>
      </c>
      <c r="C41" s="33">
        <v>6734</v>
      </c>
    </row>
    <row r="42" spans="1:9" s="16" customFormat="1" ht="24" customHeight="1">
      <c r="A42" s="14"/>
      <c r="B42" s="17" t="s">
        <v>70</v>
      </c>
      <c r="C42" s="33">
        <v>69289</v>
      </c>
    </row>
    <row r="43" spans="1:9" s="16" customFormat="1" ht="24" customHeight="1">
      <c r="A43" s="14"/>
      <c r="B43" s="17" t="s">
        <v>70</v>
      </c>
      <c r="C43" s="33">
        <v>3105</v>
      </c>
      <c r="I43" s="33">
        <f>C8</f>
        <v>0</v>
      </c>
    </row>
    <row r="44" spans="1:9" s="16" customFormat="1" ht="24" customHeight="1">
      <c r="A44" s="14"/>
      <c r="B44" s="17" t="s">
        <v>71</v>
      </c>
      <c r="C44" s="33">
        <v>138000</v>
      </c>
    </row>
    <row r="45" spans="1:9" s="16" customFormat="1" ht="24" customHeight="1">
      <c r="A45" s="14"/>
      <c r="B45" s="17" t="s">
        <v>72</v>
      </c>
      <c r="C45" s="33">
        <v>101600</v>
      </c>
    </row>
    <row r="46" spans="1:9" s="16" customFormat="1" ht="24" customHeight="1">
      <c r="A46" s="14">
        <v>12</v>
      </c>
      <c r="B46" s="17" t="s">
        <v>19</v>
      </c>
      <c r="C46" s="60">
        <v>72270</v>
      </c>
    </row>
    <row r="47" spans="1:9" s="2" customFormat="1" ht="24" customHeight="1">
      <c r="A47" s="56"/>
      <c r="B47" s="62" t="s">
        <v>68</v>
      </c>
      <c r="C47" s="27">
        <v>51590</v>
      </c>
    </row>
    <row r="48" spans="1:9" s="2" customFormat="1" ht="24" customHeight="1">
      <c r="A48" s="56"/>
      <c r="B48" s="62" t="s">
        <v>43</v>
      </c>
      <c r="C48" s="27">
        <v>20680</v>
      </c>
    </row>
    <row r="49" spans="1:3" s="16" customFormat="1" ht="24" customHeight="1">
      <c r="A49" s="14">
        <v>13</v>
      </c>
      <c r="B49" s="32" t="s">
        <v>21</v>
      </c>
      <c r="C49" s="33">
        <v>0</v>
      </c>
    </row>
    <row r="50" spans="1:3" s="16" customFormat="1" ht="24" customHeight="1">
      <c r="A50" s="14">
        <v>14</v>
      </c>
      <c r="B50" s="15" t="s">
        <v>22</v>
      </c>
      <c r="C50" s="40">
        <v>0</v>
      </c>
    </row>
    <row r="51" spans="1:3" s="16" customFormat="1" ht="24.75" customHeight="1">
      <c r="A51" s="14">
        <v>15</v>
      </c>
      <c r="B51" s="15" t="s">
        <v>30</v>
      </c>
      <c r="C51" s="31">
        <v>0</v>
      </c>
    </row>
    <row r="52" spans="1:3" s="19" customFormat="1">
      <c r="A52" s="14">
        <v>16</v>
      </c>
      <c r="B52" s="17" t="s">
        <v>23</v>
      </c>
      <c r="C52" s="40">
        <v>0</v>
      </c>
    </row>
    <row r="53" spans="1:3" s="19" customFormat="1">
      <c r="A53" s="14">
        <v>17</v>
      </c>
      <c r="B53" s="17" t="s">
        <v>24</v>
      </c>
      <c r="C53" s="40">
        <v>0</v>
      </c>
    </row>
    <row r="54" spans="1:3" s="19" customFormat="1">
      <c r="A54" s="14">
        <v>18</v>
      </c>
      <c r="B54" s="15" t="s">
        <v>33</v>
      </c>
      <c r="C54" s="33">
        <v>0</v>
      </c>
    </row>
    <row r="55" spans="1:3" s="19" customFormat="1">
      <c r="A55" s="14">
        <v>19</v>
      </c>
      <c r="B55" s="18" t="s">
        <v>25</v>
      </c>
      <c r="C55" s="29">
        <v>0</v>
      </c>
    </row>
    <row r="56" spans="1:3" s="19" customFormat="1">
      <c r="A56" s="42">
        <v>20</v>
      </c>
      <c r="B56" s="18" t="s">
        <v>46</v>
      </c>
      <c r="C56" s="70">
        <v>3406701.3</v>
      </c>
    </row>
    <row r="57" spans="1:3" s="58" customFormat="1">
      <c r="A57" s="67"/>
      <c r="B57" s="68" t="s">
        <v>47</v>
      </c>
      <c r="C57" s="69">
        <v>237600</v>
      </c>
    </row>
    <row r="58" spans="1:3" s="58" customFormat="1">
      <c r="A58" s="67"/>
      <c r="B58" s="68" t="s">
        <v>59</v>
      </c>
      <c r="C58" s="69">
        <v>3169101.3</v>
      </c>
    </row>
    <row r="59" spans="1:3" s="19" customFormat="1" ht="16.5" customHeight="1">
      <c r="A59" s="42">
        <v>21</v>
      </c>
      <c r="B59" s="36" t="s">
        <v>34</v>
      </c>
      <c r="C59" s="34">
        <v>0</v>
      </c>
    </row>
    <row r="60" spans="1:3" s="19" customFormat="1">
      <c r="A60" s="43">
        <v>22</v>
      </c>
      <c r="B60" s="44" t="s">
        <v>18</v>
      </c>
      <c r="C60" s="66">
        <v>4235.76</v>
      </c>
    </row>
    <row r="61" spans="1:3" s="58" customFormat="1">
      <c r="A61" s="63"/>
      <c r="B61" s="64" t="s">
        <v>45</v>
      </c>
      <c r="C61" s="65">
        <v>4235.76</v>
      </c>
    </row>
    <row r="62" spans="1:3" s="19" customFormat="1" ht="16.5" customHeight="1">
      <c r="A62" s="14">
        <v>23</v>
      </c>
      <c r="B62" s="15" t="s">
        <v>27</v>
      </c>
      <c r="C62" s="40">
        <v>0</v>
      </c>
    </row>
    <row r="63" spans="1:3" s="19" customFormat="1" ht="16.5" customHeight="1">
      <c r="A63" s="14">
        <v>24</v>
      </c>
      <c r="B63" s="15" t="s">
        <v>26</v>
      </c>
      <c r="C63" s="40">
        <v>0</v>
      </c>
    </row>
    <row r="64" spans="1:3" s="20" customFormat="1">
      <c r="A64" s="14">
        <v>25</v>
      </c>
      <c r="B64" s="15" t="s">
        <v>28</v>
      </c>
      <c r="C64" s="60">
        <v>43736</v>
      </c>
    </row>
    <row r="65" spans="1:3" s="61" customFormat="1">
      <c r="A65" s="56"/>
      <c r="B65" s="12" t="s">
        <v>42</v>
      </c>
      <c r="C65" s="27">
        <v>43736</v>
      </c>
    </row>
    <row r="66" spans="1:3" s="19" customFormat="1">
      <c r="A66" s="14">
        <v>26</v>
      </c>
      <c r="B66" s="15" t="s">
        <v>32</v>
      </c>
      <c r="C66" s="33">
        <v>0</v>
      </c>
    </row>
    <row r="67" spans="1:3" s="19" customFormat="1">
      <c r="A67" s="14">
        <v>27</v>
      </c>
      <c r="B67" s="15" t="s">
        <v>35</v>
      </c>
      <c r="C67" s="40">
        <v>0</v>
      </c>
    </row>
    <row r="68" spans="1:3" s="19" customFormat="1">
      <c r="A68" s="14">
        <v>28</v>
      </c>
      <c r="B68" s="15" t="s">
        <v>38</v>
      </c>
      <c r="C68" s="60">
        <v>21780</v>
      </c>
    </row>
    <row r="69" spans="1:3" s="58" customFormat="1">
      <c r="A69" s="72"/>
      <c r="B69" s="73" t="s">
        <v>42</v>
      </c>
      <c r="C69" s="74">
        <v>21780</v>
      </c>
    </row>
    <row r="70" spans="1:3" s="19" customFormat="1">
      <c r="A70" s="37">
        <v>29</v>
      </c>
      <c r="B70" s="38" t="s">
        <v>37</v>
      </c>
      <c r="C70" s="39">
        <v>0</v>
      </c>
    </row>
    <row r="71" spans="1:3" s="19" customFormat="1">
      <c r="A71" s="14">
        <v>30</v>
      </c>
      <c r="B71" s="15" t="s">
        <v>20</v>
      </c>
      <c r="C71" s="59">
        <v>352422.8</v>
      </c>
    </row>
    <row r="72" spans="1:3" s="58" customFormat="1">
      <c r="A72" s="56"/>
      <c r="B72" s="12" t="s">
        <v>41</v>
      </c>
      <c r="C72" s="57">
        <v>5718.24</v>
      </c>
    </row>
    <row r="73" spans="1:3" s="58" customFormat="1">
      <c r="A73" s="56"/>
      <c r="B73" s="12" t="s">
        <v>66</v>
      </c>
      <c r="C73" s="57">
        <v>105196.26</v>
      </c>
    </row>
    <row r="74" spans="1:3" s="58" customFormat="1">
      <c r="A74" s="56"/>
      <c r="B74" s="12" t="s">
        <v>67</v>
      </c>
      <c r="C74" s="57">
        <v>29813.3</v>
      </c>
    </row>
    <row r="75" spans="1:3" s="58" customFormat="1">
      <c r="A75" s="56"/>
      <c r="B75" s="12" t="s">
        <v>67</v>
      </c>
      <c r="C75" s="57">
        <v>29832</v>
      </c>
    </row>
    <row r="76" spans="1:3" s="58" customFormat="1">
      <c r="A76" s="56"/>
      <c r="B76" s="12" t="s">
        <v>41</v>
      </c>
      <c r="C76" s="57">
        <v>181863</v>
      </c>
    </row>
    <row r="77" spans="1:3" s="19" customFormat="1">
      <c r="A77" s="14">
        <v>31</v>
      </c>
      <c r="B77" s="15" t="s">
        <v>29</v>
      </c>
      <c r="C77" s="41">
        <v>0</v>
      </c>
    </row>
    <row r="78" spans="1:3" s="19" customFormat="1" ht="21.75" customHeight="1">
      <c r="A78" s="14">
        <v>32</v>
      </c>
      <c r="B78" s="15" t="s">
        <v>31</v>
      </c>
      <c r="C78" s="60">
        <v>1045.8800000000001</v>
      </c>
    </row>
    <row r="79" spans="1:3" s="58" customFormat="1" ht="21.75" customHeight="1">
      <c r="A79" s="56"/>
      <c r="B79" s="12" t="s">
        <v>44</v>
      </c>
      <c r="C79" s="31">
        <v>1045.8800000000001</v>
      </c>
    </row>
    <row r="80" spans="1:3" s="19" customFormat="1">
      <c r="A80" s="14">
        <v>33</v>
      </c>
      <c r="B80" s="15" t="s">
        <v>36</v>
      </c>
      <c r="C80" s="28">
        <v>0</v>
      </c>
    </row>
    <row r="81" spans="1:3" s="19" customFormat="1">
      <c r="A81" s="14">
        <v>34</v>
      </c>
      <c r="B81" s="15" t="s">
        <v>15</v>
      </c>
      <c r="C81" s="33">
        <v>0</v>
      </c>
    </row>
    <row r="82" spans="1:3" s="19" customFormat="1">
      <c r="A82" s="14">
        <v>35</v>
      </c>
      <c r="B82" s="8" t="s">
        <v>11</v>
      </c>
      <c r="C82" s="28">
        <f>C78+C71+C68+C64+C60+C56+C46+C38+C17</f>
        <v>5989917.8200000003</v>
      </c>
    </row>
    <row r="83" spans="1:3">
      <c r="C83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2024-12-23T07:39:39Z</dcterms:modified>
</cp:coreProperties>
</file>