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Sheet1!$A$1:$C$54</definedName>
  </definedNames>
  <calcPr calcId="124519"/>
</workbook>
</file>

<file path=xl/calcChain.xml><?xml version="1.0" encoding="utf-8"?>
<calcChain xmlns="http://schemas.openxmlformats.org/spreadsheetml/2006/main">
  <c r="C53" i="1"/>
  <c r="C13"/>
</calcChain>
</file>

<file path=xl/sharedStrings.xml><?xml version="1.0" encoding="utf-8"?>
<sst xmlns="http://schemas.openxmlformats.org/spreadsheetml/2006/main" count="55" uniqueCount="49">
  <si>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</si>
  <si>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</si>
  <si>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</si>
  <si>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</si>
  <si>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</si>
  <si>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</si>
  <si>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</si>
  <si>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</si>
  <si>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</si>
  <si>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</si>
  <si>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</si>
  <si>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Министарство здравстав-инвестиције</t>
  </si>
  <si>
    <t>Укупно извршено плаћање по наменама</t>
  </si>
  <si>
    <t xml:space="preserve">НАПОМЕНА:РАЧУН БЛОКИРАН И СРЕДСТВА ЗАПЛЕЊЕНА 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</si>
  <si>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</si>
  <si>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</si>
  <si>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</si>
  <si>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</si>
  <si>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</si>
  <si>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</si>
  <si>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</si>
  <si>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</si>
  <si>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 xml:space="preserve">Исхрана пацијената-асигнација </t>
  </si>
  <si>
    <t>Oстали уградни материјал-асигнација</t>
  </si>
  <si>
    <t>Лекови-директно плаћање</t>
  </si>
  <si>
    <t>Цитостатици-директно плаћање</t>
  </si>
  <si>
    <t>Лекови са Ц листе-директно плаћање</t>
  </si>
  <si>
    <t>Лекови за хемофилију-директно плаћање</t>
  </si>
  <si>
    <t>Остали уградни материјал у ортопедији-директно плаћање</t>
  </si>
  <si>
    <t>Имплатанти у ортопедији-директно плаћање</t>
  </si>
  <si>
    <t>Енергенти-директно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</si>
  <si>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</si>
  <si>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</si>
  <si>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</si>
  <si>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</si>
  <si>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</si>
  <si>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</si>
  <si>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 xml:space="preserve">ПРОМЕНЕ НА РАЧУНУ "ОБ СТЕФАН ВИСОКИ"SMED.PALANKA  840-0000000211661-10 ИЗБОД БР.47 </t>
  </si>
  <si>
    <t>18.09.2023.g.</t>
  </si>
  <si>
    <t>Institut za transfuziju krvi Srbije</t>
  </si>
  <si>
    <t>Inter-komerc doo</t>
  </si>
  <si>
    <t>S.Z.T.P.P.R.P.Jesa</t>
  </si>
  <si>
    <t>Kruna komerc</t>
  </si>
  <si>
    <t>Mi-Si doo</t>
  </si>
  <si>
    <t>E-Inteligence doo</t>
  </si>
  <si>
    <t>STUR Dambo</t>
  </si>
  <si>
    <t>Makler doo</t>
  </si>
  <si>
    <t>Biostent doo</t>
  </si>
  <si>
    <t>Grosis doo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</si>
</sst>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Border="0" applyProtection="0"/>
  </cellStyleXfs>
  <cellXfs count="46">
    <xf numFmtId="0" fontId="0" fillId="0" borderId="0" xfId="0"/>
    <xf numFmtId="0" fontId="0" fillId="0" borderId="1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8" fillId="0" borderId="1" xfId="0" applyFont="1" applyBorder="1"/>
    <xf numFmtId="2" fontId="2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3" fillId="0" borderId="1" xfId="0" applyNumberFormat="1" applyFont="1" applyBorder="1"/>
    <xf numFmtId="2" fontId="0" fillId="0" borderId="0" xfId="0" applyNumberFormat="1"/>
    <xf numFmtId="0" fontId="3" fillId="0" borderId="0" xfId="0" applyFont="1"/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2" fontId="6" fillId="0" borderId="2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6" fillId="0" borderId="0" xfId="0" applyNumberFormat="1" applyFont="1"/>
    <xf numFmtId="0" fontId="9" fillId="0" borderId="1" xfId="0" applyFont="1" applyBorder="1" applyAlignment="1">
      <alignment horizontal="left" vertical="center"/>
    </xf>
    <xf numFmtId="0" fontId="10" fillId="0" borderId="0" xfId="0" applyFont="1"/>
    <xf numFmtId="2" fontId="10" fillId="0" borderId="0" xfId="0" applyNumberFormat="1" applyFont="1"/>
    <xf numFmtId="0" fontId="11" fillId="0" borderId="1" xfId="0" applyFont="1" applyBorder="1"/>
    <xf numFmtId="2" fontId="11" fillId="0" borderId="1" xfId="0" applyNumberFormat="1" applyFont="1" applyBorder="1"/>
    <xf numFmtId="2" fontId="12" fillId="0" borderId="0" xfId="0" applyNumberFormat="1" applyFont="1"/>
    <xf numFmtId="2" fontId="13" fillId="0" borderId="0" xfId="0" applyNumberFormat="1" applyFont="1"/>
    <xf numFmtId="2" fontId="4" fillId="0" borderId="3" xfId="0" applyNumberFormat="1" applyFont="1" applyBorder="1" applyAlignment="1">
      <alignment wrapText="1"/>
    </xf>
    <xf numFmtId="2" fontId="4" fillId="0" borderId="2" xfId="0" applyNumberFormat="1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1" fontId="3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4" fillId="0" borderId="2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4" fontId="14" fillId="0" borderId="1" xfId="0" applyNumberFormat="1" applyFont="1" applyBorder="1"/>
    <xf numFmtId="0" fontId="3" fillId="0" borderId="0" xfId="0" applyFont="1" applyBorder="1"/>
    <xf numFmtId="2" fontId="3" fillId="0" borderId="0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6"/>
  <sheetViews>
    <sheetView showGridLines="0" tabSelected="1" view="pageBreakPreview" topLeftCell="A29" zoomScaleSheetLayoutView="100" workbookViewId="0">
      <selection activeCell="C54" sqref="C54"/>
    </sheetView>
  </sheetViews>
  <sheetFormatPr defaultRowHeight="18"/>
  <cols>
    <col min="2" max="2" width="74.7109375" style="16" customWidth="1"/>
    <col min="3" max="3" width="56.28515625" style="27" customWidth="1"/>
    <col min="5" max="5" width="16.28515625" style="9" customWidth="1"/>
    <col min="6" max="6" width="15.28515625" customWidth="1"/>
    <col min="7" max="7" width="20.42578125" style="9" customWidth="1"/>
  </cols>
  <sheetData>
    <row r="1" spans="1:7" s="1" customFormat="1" ht="35.25" customHeight="1">
      <c r="A1" s="32" t="s">
        <v>37</v>
      </c>
      <c r="B1" s="33"/>
      <c r="C1" s="34"/>
      <c r="E1" s="6"/>
      <c r="F1" s="4"/>
      <c r="G1" s="6"/>
    </row>
    <row r="2" spans="1:7" s="1" customFormat="1" ht="39" customHeight="1">
      <c r="A2" s="35"/>
      <c r="B2" s="36"/>
      <c r="C2" s="37"/>
      <c r="E2" s="7"/>
      <c r="G2" s="7"/>
    </row>
    <row r="3" spans="1:7" s="2" customFormat="1" ht="23.25" customHeight="1">
      <c r="A3" s="38"/>
      <c r="B3" s="39"/>
      <c r="C3" s="40"/>
      <c r="E3" s="8"/>
      <c r="G3" s="8"/>
    </row>
    <row r="4" spans="1:7" s="2" customFormat="1" ht="24.75" customHeight="1">
      <c r="B4" s="13"/>
      <c r="C4" s="26" t="s">
        <v>38</v>
      </c>
      <c r="E4" s="8"/>
      <c r="G4" s="8"/>
    </row>
    <row r="5" spans="1:7" s="2" customFormat="1" hidden="1">
      <c r="B5" s="14"/>
      <c r="C5" s="11"/>
      <c r="E5" s="8"/>
      <c r="G5" s="8"/>
    </row>
    <row r="6" spans="1:7" s="2" customFormat="1" ht="18" customHeight="1">
      <c r="A6" s="2" t="s">
        <v>0</v>
      </c>
      <c r="B6" s="15" t="s">
        <v>5</v>
      </c>
      <c r="C6" s="29">
        <v>0</v>
      </c>
      <c r="E6" s="8"/>
      <c r="G6" s="8"/>
    </row>
    <row r="7" spans="1:7" s="2" customFormat="1" ht="18" customHeight="1">
      <c r="A7" s="2" t="s">
        <v>1</v>
      </c>
      <c r="B7" s="15" t="s">
        <v>14</v>
      </c>
      <c r="C7" s="29">
        <v>1155509.18</v>
      </c>
      <c r="E7" s="8"/>
      <c r="F7" s="5"/>
      <c r="G7" s="8"/>
    </row>
    <row r="8" spans="1:7" s="2" customFormat="1" ht="18" customHeight="1">
      <c r="A8" s="2" t="s">
        <v>2</v>
      </c>
      <c r="B8" s="15" t="s">
        <v>19</v>
      </c>
      <c r="C8" s="30">
        <v>0</v>
      </c>
      <c r="E8" s="8"/>
      <c r="G8" s="8"/>
    </row>
    <row r="9" spans="1:7" s="2" customFormat="1" ht="18" customHeight="1">
      <c r="A9" s="2" t="s">
        <v>3</v>
      </c>
      <c r="B9" s="15" t="s">
        <v>6</v>
      </c>
      <c r="C9" s="30">
        <v>0</v>
      </c>
      <c r="E9" s="8"/>
      <c r="G9" s="8"/>
    </row>
    <row r="10" spans="1:7" s="2" customFormat="1" ht="18" customHeight="1">
      <c r="A10" s="2" t="s">
        <v>4</v>
      </c>
      <c r="B10" s="15" t="s">
        <v>7</v>
      </c>
      <c r="C10" s="30">
        <v>0</v>
      </c>
      <c r="E10" s="8"/>
      <c r="G10" s="8"/>
    </row>
    <row r="11" spans="1:7" s="2" customFormat="1" ht="18" customHeight="1">
      <c r="A11" s="12">
        <v>6</v>
      </c>
      <c r="B11" s="15" t="s">
        <v>18</v>
      </c>
      <c r="C11" s="30">
        <v>0</v>
      </c>
      <c r="E11" s="8"/>
      <c r="G11" s="8"/>
    </row>
    <row r="12" spans="1:7" s="2" customFormat="1" ht="18" customHeight="1">
      <c r="A12" s="12">
        <v>7</v>
      </c>
      <c r="B12" s="15" t="s">
        <v>8</v>
      </c>
      <c r="C12" s="29">
        <v>1155509.18</v>
      </c>
      <c r="E12" s="8"/>
      <c r="G12" s="8"/>
    </row>
    <row r="13" spans="1:7" s="2" customFormat="1" hidden="1">
      <c r="B13" s="15"/>
      <c r="C13" s="31">
        <f>SUM(C8:C12)</f>
        <v>1155509.18</v>
      </c>
      <c r="E13" s="8"/>
      <c r="G13" s="8"/>
    </row>
    <row r="14" spans="1:7" s="2" customFormat="1">
      <c r="A14" s="12">
        <v>8</v>
      </c>
      <c r="B14" s="25" t="s">
        <v>17</v>
      </c>
      <c r="C14" s="30">
        <v>0</v>
      </c>
      <c r="E14" s="8"/>
      <c r="G14" s="8"/>
    </row>
    <row r="15" spans="1:7" s="8" customFormat="1" ht="18" customHeight="1">
      <c r="A15" s="28">
        <v>9</v>
      </c>
      <c r="B15" s="15" t="s">
        <v>9</v>
      </c>
      <c r="C15" s="29">
        <v>0</v>
      </c>
    </row>
    <row r="16" spans="1:7" s="2" customFormat="1" ht="23.25" customHeight="1">
      <c r="B16" s="41" t="s">
        <v>10</v>
      </c>
      <c r="C16" s="42"/>
      <c r="E16" s="8"/>
      <c r="G16" s="8"/>
    </row>
    <row r="17" spans="1:7" s="2" customFormat="1" ht="24" customHeight="1">
      <c r="A17" s="3">
        <v>10</v>
      </c>
      <c r="B17" s="15" t="s">
        <v>16</v>
      </c>
      <c r="C17" s="43">
        <v>50854</v>
      </c>
      <c r="E17" s="8"/>
      <c r="G17" s="8"/>
    </row>
    <row r="18" spans="1:7" s="2" customFormat="1" ht="24" customHeight="1">
      <c r="A18" s="3"/>
      <c r="B18" s="15" t="s">
        <v>43</v>
      </c>
      <c r="C18" s="29">
        <v>7464</v>
      </c>
      <c r="E18" s="8"/>
      <c r="G18" s="8"/>
    </row>
    <row r="19" spans="1:7" s="2" customFormat="1" ht="24" customHeight="1">
      <c r="A19" s="3"/>
      <c r="B19" s="15" t="s">
        <v>44</v>
      </c>
      <c r="C19" s="29">
        <v>42480</v>
      </c>
      <c r="E19" s="8"/>
      <c r="G19" s="8"/>
    </row>
    <row r="20" spans="1:7" s="2" customFormat="1" ht="24" customHeight="1">
      <c r="A20" s="3"/>
      <c r="B20" s="15" t="s">
        <v>45</v>
      </c>
      <c r="C20" s="29">
        <v>910</v>
      </c>
      <c r="E20" s="8"/>
      <c r="G20" s="8"/>
    </row>
    <row r="21" spans="1:7" s="2" customFormat="1" ht="24.75" customHeight="1">
      <c r="A21" s="3">
        <v>11</v>
      </c>
      <c r="B21" s="15" t="s">
        <v>15</v>
      </c>
      <c r="C21" s="43">
        <v>41880</v>
      </c>
      <c r="E21" s="8"/>
      <c r="G21" s="8"/>
    </row>
    <row r="22" spans="1:7" s="44" customFormat="1" ht="24.75" customHeight="1">
      <c r="A22" s="3"/>
      <c r="B22" s="15" t="s">
        <v>48</v>
      </c>
      <c r="C22" s="29">
        <v>41880</v>
      </c>
      <c r="E22" s="45"/>
      <c r="G22" s="45"/>
    </row>
    <row r="23" spans="1:7" s="18" customFormat="1">
      <c r="A23" s="17">
        <v>12</v>
      </c>
      <c r="B23" s="15" t="s">
        <v>21</v>
      </c>
      <c r="C23" s="29">
        <v>0</v>
      </c>
      <c r="E23" s="19"/>
      <c r="G23" s="19"/>
    </row>
    <row r="24" spans="1:7" s="18" customFormat="1">
      <c r="A24" s="17">
        <v>13</v>
      </c>
      <c r="B24" s="15" t="s">
        <v>24</v>
      </c>
      <c r="C24" s="29">
        <v>0</v>
      </c>
      <c r="E24" s="19"/>
      <c r="G24" s="19"/>
    </row>
    <row r="25" spans="1:7" s="18" customFormat="1">
      <c r="A25" s="17">
        <v>14</v>
      </c>
      <c r="B25" s="15" t="s">
        <v>25</v>
      </c>
      <c r="C25" s="29">
        <v>0</v>
      </c>
      <c r="E25" s="19"/>
      <c r="G25" s="19"/>
    </row>
    <row r="26" spans="1:7" s="18" customFormat="1">
      <c r="A26" s="17">
        <v>15</v>
      </c>
      <c r="B26" s="15" t="s">
        <v>35</v>
      </c>
      <c r="C26" s="29">
        <v>0</v>
      </c>
      <c r="E26" s="19"/>
      <c r="G26" s="19"/>
    </row>
    <row r="27" spans="1:7" s="18" customFormat="1">
      <c r="A27" s="17">
        <v>16</v>
      </c>
      <c r="B27" s="15" t="s">
        <v>26</v>
      </c>
      <c r="C27" s="29">
        <v>0</v>
      </c>
      <c r="E27" s="19"/>
      <c r="G27" s="19"/>
    </row>
    <row r="28" spans="1:7" s="18" customFormat="1">
      <c r="A28" s="17">
        <v>17</v>
      </c>
      <c r="B28" s="15" t="s">
        <v>27</v>
      </c>
      <c r="C28" s="29">
        <v>0</v>
      </c>
      <c r="E28" s="19"/>
      <c r="G28" s="19"/>
    </row>
    <row r="29" spans="1:7" s="18" customFormat="1" ht="36">
      <c r="A29" s="17">
        <v>18</v>
      </c>
      <c r="B29" s="15" t="s">
        <v>28</v>
      </c>
      <c r="C29" s="29">
        <v>0</v>
      </c>
      <c r="E29" s="19"/>
      <c r="G29" s="19"/>
    </row>
    <row r="30" spans="1:7" s="18" customFormat="1">
      <c r="A30" s="17">
        <v>19</v>
      </c>
      <c r="B30" s="15" t="s">
        <v>29</v>
      </c>
      <c r="C30" s="29">
        <v>0</v>
      </c>
      <c r="E30" s="19"/>
      <c r="G30" s="19"/>
    </row>
    <row r="31" spans="1:7" s="18" customFormat="1">
      <c r="A31" s="17">
        <v>20</v>
      </c>
      <c r="B31" s="15" t="s">
        <v>20</v>
      </c>
      <c r="C31" s="43">
        <v>181909.9</v>
      </c>
      <c r="E31" s="19"/>
      <c r="G31" s="19"/>
    </row>
    <row r="32" spans="1:7" s="18" customFormat="1">
      <c r="A32" s="17"/>
      <c r="B32" s="15" t="s">
        <v>46</v>
      </c>
      <c r="C32" s="29">
        <v>20997.9</v>
      </c>
      <c r="E32" s="19"/>
      <c r="G32" s="19"/>
    </row>
    <row r="33" spans="1:7" s="18" customFormat="1">
      <c r="A33" s="17"/>
      <c r="B33" s="15" t="s">
        <v>47</v>
      </c>
      <c r="C33" s="29">
        <v>130672</v>
      </c>
      <c r="E33" s="19"/>
      <c r="G33" s="19"/>
    </row>
    <row r="34" spans="1:7" s="18" customFormat="1">
      <c r="A34" s="17"/>
      <c r="B34" s="15" t="s">
        <v>48</v>
      </c>
      <c r="C34" s="29">
        <v>30240</v>
      </c>
      <c r="E34" s="19"/>
      <c r="G34" s="19"/>
    </row>
    <row r="35" spans="1:7" s="18" customFormat="1">
      <c r="A35" s="17">
        <v>21</v>
      </c>
      <c r="B35" s="15" t="s">
        <v>32</v>
      </c>
      <c r="C35" s="29">
        <v>0</v>
      </c>
      <c r="E35" s="19"/>
      <c r="G35" s="19"/>
    </row>
    <row r="36" spans="1:7" s="18" customFormat="1">
      <c r="A36" s="17">
        <v>22</v>
      </c>
      <c r="B36" s="15" t="s">
        <v>31</v>
      </c>
      <c r="C36" s="29">
        <v>0</v>
      </c>
      <c r="E36" s="19"/>
      <c r="G36" s="19"/>
    </row>
    <row r="37" spans="1:7" s="18" customFormat="1">
      <c r="A37" s="17">
        <v>23</v>
      </c>
      <c r="B37" s="15" t="s">
        <v>33</v>
      </c>
      <c r="C37" s="29">
        <v>0</v>
      </c>
      <c r="E37" s="19"/>
      <c r="G37" s="19"/>
    </row>
    <row r="38" spans="1:7" s="18" customFormat="1">
      <c r="A38" s="17">
        <v>24</v>
      </c>
      <c r="B38" s="15" t="s">
        <v>30</v>
      </c>
      <c r="C38" s="29">
        <v>0</v>
      </c>
      <c r="E38" s="19"/>
      <c r="G38" s="19"/>
    </row>
    <row r="39" spans="1:7" s="18" customFormat="1">
      <c r="A39" s="17">
        <v>25</v>
      </c>
      <c r="B39" s="15" t="s">
        <v>23</v>
      </c>
      <c r="C39" s="29">
        <v>0</v>
      </c>
      <c r="E39" s="19"/>
      <c r="G39" s="19"/>
    </row>
    <row r="40" spans="1:7" s="2" customFormat="1" ht="24.75" customHeight="1">
      <c r="A40" s="17">
        <v>26</v>
      </c>
      <c r="B40" s="15" t="s">
        <v>22</v>
      </c>
      <c r="C40" s="43">
        <v>454651.85</v>
      </c>
      <c r="E40" s="8"/>
      <c r="G40" s="8"/>
    </row>
    <row r="41" spans="1:7" s="44" customFormat="1" ht="24.75" customHeight="1">
      <c r="A41" s="17"/>
      <c r="B41" s="15" t="s">
        <v>40</v>
      </c>
      <c r="C41" s="29">
        <v>47549.96</v>
      </c>
      <c r="E41" s="45"/>
      <c r="G41" s="45"/>
    </row>
    <row r="42" spans="1:7" s="44" customFormat="1" ht="24.75" customHeight="1">
      <c r="A42" s="17"/>
      <c r="B42" s="15" t="s">
        <v>41</v>
      </c>
      <c r="C42" s="29">
        <v>73250.19</v>
      </c>
      <c r="E42" s="45"/>
      <c r="G42" s="45"/>
    </row>
    <row r="43" spans="1:7" s="44" customFormat="1" ht="24.75" customHeight="1">
      <c r="A43" s="17"/>
      <c r="B43" s="15" t="s">
        <v>41</v>
      </c>
      <c r="C43" s="29">
        <v>40050.19</v>
      </c>
      <c r="E43" s="45"/>
      <c r="G43" s="45"/>
    </row>
    <row r="44" spans="1:7" s="44" customFormat="1" ht="24.75" customHeight="1">
      <c r="A44" s="17"/>
      <c r="B44" s="15" t="s">
        <v>41</v>
      </c>
      <c r="C44" s="29">
        <v>47130.31</v>
      </c>
      <c r="E44" s="45"/>
      <c r="G44" s="45"/>
    </row>
    <row r="45" spans="1:7" s="44" customFormat="1" ht="24.75" customHeight="1">
      <c r="A45" s="17"/>
      <c r="B45" s="15" t="s">
        <v>42</v>
      </c>
      <c r="C45" s="29">
        <v>135862.65</v>
      </c>
      <c r="E45" s="45"/>
      <c r="G45" s="45"/>
    </row>
    <row r="46" spans="1:7" s="44" customFormat="1" ht="24.75" customHeight="1">
      <c r="A46" s="17"/>
      <c r="B46" s="15" t="s">
        <v>42</v>
      </c>
      <c r="C46" s="29">
        <v>110808.55</v>
      </c>
      <c r="E46" s="45"/>
      <c r="G46" s="45"/>
    </row>
    <row r="47" spans="1:7" s="18" customFormat="1">
      <c r="A47" s="17">
        <v>27</v>
      </c>
      <c r="B47" s="15" t="s">
        <v>34</v>
      </c>
      <c r="C47" s="43">
        <v>426213.43</v>
      </c>
      <c r="E47" s="19"/>
      <c r="G47" s="19"/>
    </row>
    <row r="48" spans="1:7" s="18" customFormat="1">
      <c r="A48" s="17"/>
      <c r="B48" s="15" t="s">
        <v>39</v>
      </c>
      <c r="C48" s="29">
        <v>426213.43</v>
      </c>
      <c r="E48" s="19"/>
      <c r="G48" s="19"/>
    </row>
    <row r="49" spans="1:7" s="18" customFormat="1">
      <c r="A49" s="17">
        <v>28</v>
      </c>
      <c r="B49" s="15" t="s">
        <v>36</v>
      </c>
      <c r="C49" s="29">
        <v>0</v>
      </c>
      <c r="E49" s="19"/>
      <c r="G49" s="19"/>
    </row>
    <row r="50" spans="1:7" s="18" customFormat="1">
      <c r="A50" s="17">
        <v>29</v>
      </c>
      <c r="B50" s="15" t="s">
        <v>11</v>
      </c>
      <c r="C50" s="29">
        <v>0</v>
      </c>
      <c r="E50" s="19"/>
      <c r="G50" s="19"/>
    </row>
    <row r="51" spans="1:7" s="18" customFormat="1">
      <c r="A51" s="17">
        <v>30</v>
      </c>
      <c r="B51" s="15" t="s">
        <v>18</v>
      </c>
      <c r="C51" s="29">
        <v>0</v>
      </c>
      <c r="E51" s="19"/>
      <c r="G51" s="19"/>
    </row>
    <row r="52" spans="1:7" s="18" customFormat="1">
      <c r="A52" s="17">
        <v>31</v>
      </c>
      <c r="B52" s="15" t="s">
        <v>17</v>
      </c>
      <c r="C52" s="29">
        <v>0</v>
      </c>
      <c r="E52" s="19"/>
      <c r="G52" s="19"/>
    </row>
    <row r="53" spans="1:7" s="18" customFormat="1">
      <c r="A53" s="17">
        <v>32</v>
      </c>
      <c r="B53" s="24" t="s">
        <v>12</v>
      </c>
      <c r="C53" s="29">
        <f>C47+C40+C31+C21+C17</f>
        <v>1155509.18</v>
      </c>
      <c r="E53" s="19"/>
      <c r="G53" s="19"/>
    </row>
    <row r="54" spans="1:7" s="20" customFormat="1" ht="21.75" customHeight="1">
      <c r="A54" s="20" t="s">
        <v>13</v>
      </c>
      <c r="B54" s="15"/>
      <c r="C54" s="29"/>
      <c r="E54" s="21"/>
      <c r="G54" s="21"/>
    </row>
    <row r="55" spans="1:7" s="18" customFormat="1">
      <c r="B55" s="22"/>
      <c r="C55" s="10"/>
      <c r="E55" s="19"/>
      <c r="G55" s="19"/>
    </row>
    <row r="56" spans="1:7" s="18" customFormat="1">
      <c r="B56" s="23"/>
      <c r="C56" s="27"/>
      <c r="E56" s="19"/>
      <c r="G56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2023-09-19T06:31:09Z</dcterms:modified>
</cp:coreProperties>
</file>