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Sheet1!$A$1:$C$71</definedName>
  </definedNames>
  <calcPr calcId="124519"/>
</workbook>
</file>

<file path=xl/calcChain.xml><?xml version="1.0" encoding="utf-8"?>
<calcChain xmlns="http://schemas.openxmlformats.org/spreadsheetml/2006/main">
  <c r="C70" i="1"/>
  <c r="C13"/>
</calcChain>
</file>

<file path=xl/sharedStrings.xml><?xml version="1.0" encoding="utf-8"?>
<sst xmlns="http://schemas.openxmlformats.org/spreadsheetml/2006/main" count="72" uniqueCount="64">
  <si>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</si>
  <si>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</si>
  <si>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</si>
  <si>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</si>
  <si>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</si>
  <si>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</si>
  <si>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</si>
  <si>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</si>
  <si>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</si>
  <si>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</si>
  <si>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</si>
  <si>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</si>
  <si>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</si>
  <si>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</si>
  <si>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</si>
  <si>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</si>
  <si>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</si>
  <si>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</si>
  <si>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</si>
  <si>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</si>
  <si>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</si>
  <si>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</si>
  <si>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</si>
  <si>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</si>
  <si>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</si>
  <si>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</si>
  <si>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</si>
  <si>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</si>
  <si>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</si>
  <si>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</si>
  <si>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</si>
  <si>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</si>
  <si>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</si>
  <si>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</si>
  <si>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</si>
  <si>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</si>
  <si>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</si>
  <si>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</si>
  <si>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</si>
  <si>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</si>
  <si>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</si>
  <si>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</si>
  <si>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>ПРОМЕНЕ НА РАЧУНУ "ОБ СТЕФАН ВИСОКИ"SMED.PALANKA  840-0000000211661-10 ИЗБОД БР.36</t>
  </si>
  <si>
    <t>14.08.2023.g.</t>
  </si>
  <si>
    <t>Sopharma Trading</t>
  </si>
  <si>
    <t>Amicus SRB doo</t>
  </si>
  <si>
    <t>Farmalogist doo</t>
  </si>
  <si>
    <t>Vega doo</t>
  </si>
  <si>
    <t>Adoc doo</t>
  </si>
  <si>
    <t>B.Braun Adria RSRB doo</t>
  </si>
  <si>
    <t xml:space="preserve">Magna Pharmacija </t>
  </si>
  <si>
    <t>Beohem-3 doo</t>
  </si>
  <si>
    <t>Phoenix pharma doo</t>
  </si>
  <si>
    <t>Pfizer SRB doo</t>
  </si>
  <si>
    <t>Makler doo</t>
  </si>
  <si>
    <t>Srbijagas</t>
  </si>
  <si>
    <t>EPS AD Beograd</t>
  </si>
  <si>
    <t>Gosper Beograd</t>
  </si>
  <si>
    <t>Biotec Medical</t>
  </si>
  <si>
    <t>Medi Labor doo</t>
  </si>
  <si>
    <t>Zorex Pharna doo</t>
  </si>
  <si>
    <t>Flora komerc doo</t>
  </si>
  <si>
    <t>Esensa doo</t>
  </si>
  <si>
    <t>Inel medik VP doo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</si>
</sst>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showGridLines="0" tabSelected="1" view="pageBreakPreview" zoomScaleSheetLayoutView="100" workbookViewId="0">
      <selection activeCell="F18" sqref="F18"/>
    </sheetView>
  </sheetViews>
  <sheetFormatPr defaultRowHeight="18"/>
  <cols>
    <col min="2" max="2" width="74.7109375" style="16" customWidth="1"/>
    <col min="3" max="3" width="56.28515625" style="30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6" t="s">
        <v>42</v>
      </c>
      <c r="B1" s="37"/>
      <c r="C1" s="38"/>
      <c r="E1" s="6"/>
      <c r="F1" s="4"/>
      <c r="G1" s="6"/>
    </row>
    <row r="2" spans="1:7" s="1" customFormat="1" ht="39" customHeight="1">
      <c r="A2" s="39"/>
      <c r="B2" s="40"/>
      <c r="C2" s="41"/>
      <c r="E2" s="7"/>
      <c r="G2" s="7"/>
    </row>
    <row r="3" spans="1:7" s="2" customFormat="1" ht="23.25" customHeight="1">
      <c r="A3" s="42"/>
      <c r="B3" s="43"/>
      <c r="C3" s="44"/>
      <c r="E3" s="8"/>
      <c r="G3" s="8"/>
    </row>
    <row r="4" spans="1:7" s="2" customFormat="1" ht="24.75" customHeight="1">
      <c r="B4" s="13"/>
      <c r="C4" s="29" t="s">
        <v>43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33">
        <v>0</v>
      </c>
      <c r="E6" s="8"/>
      <c r="G6" s="8"/>
    </row>
    <row r="7" spans="1:7" s="2" customFormat="1" ht="18" customHeight="1">
      <c r="A7" s="2" t="s">
        <v>1</v>
      </c>
      <c r="B7" s="15" t="s">
        <v>25</v>
      </c>
      <c r="C7" s="33">
        <v>11702160.75</v>
      </c>
      <c r="E7" s="8"/>
      <c r="F7" s="5"/>
      <c r="G7" s="8"/>
    </row>
    <row r="8" spans="1:7" s="2" customFormat="1" ht="18" customHeight="1">
      <c r="A8" s="2" t="s">
        <v>2</v>
      </c>
      <c r="B8" s="15" t="s">
        <v>37</v>
      </c>
      <c r="C8" s="34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4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4">
        <v>0</v>
      </c>
      <c r="E10" s="8"/>
      <c r="G10" s="8"/>
    </row>
    <row r="11" spans="1:7" s="2" customFormat="1" ht="18" customHeight="1">
      <c r="A11" s="12">
        <v>6</v>
      </c>
      <c r="B11" s="15" t="s">
        <v>36</v>
      </c>
      <c r="C11" s="34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33">
        <v>11702160.75</v>
      </c>
      <c r="E12" s="8"/>
      <c r="G12" s="8"/>
    </row>
    <row r="13" spans="1:7" s="2" customFormat="1" hidden="1">
      <c r="B13" s="15"/>
      <c r="C13" s="35">
        <f>SUM(C8:C12)</f>
        <v>11702160.75</v>
      </c>
      <c r="E13" s="8"/>
      <c r="G13" s="8"/>
    </row>
    <row r="14" spans="1:7" s="2" customFormat="1">
      <c r="A14" s="12">
        <v>8</v>
      </c>
      <c r="B14" s="28" t="s">
        <v>35</v>
      </c>
      <c r="C14" s="34">
        <v>0</v>
      </c>
      <c r="E14" s="8"/>
      <c r="G14" s="8"/>
    </row>
    <row r="15" spans="1:7" s="8" customFormat="1" ht="18" customHeight="1">
      <c r="A15" s="32">
        <v>9</v>
      </c>
      <c r="B15" s="15" t="s">
        <v>9</v>
      </c>
      <c r="C15" s="31">
        <v>0</v>
      </c>
    </row>
    <row r="16" spans="1:7" s="2" customFormat="1" ht="23.25" customHeight="1">
      <c r="B16" s="45" t="s">
        <v>10</v>
      </c>
      <c r="C16" s="46"/>
      <c r="E16" s="8"/>
      <c r="G16" s="8"/>
    </row>
    <row r="17" spans="1:7" s="2" customFormat="1" ht="24" customHeight="1">
      <c r="A17" s="3">
        <v>10</v>
      </c>
      <c r="B17" s="15" t="s">
        <v>33</v>
      </c>
      <c r="C17" s="33">
        <v>0</v>
      </c>
      <c r="E17" s="8"/>
      <c r="G17" s="8"/>
    </row>
    <row r="18" spans="1:7" s="2" customFormat="1" ht="24.75" customHeight="1">
      <c r="A18" s="3">
        <v>11</v>
      </c>
      <c r="B18" s="15" t="s">
        <v>34</v>
      </c>
      <c r="C18" s="33">
        <v>0</v>
      </c>
      <c r="E18" s="8"/>
      <c r="G18" s="8"/>
    </row>
    <row r="19" spans="1:7" s="2" customFormat="1" ht="23.25" customHeight="1">
      <c r="A19" s="3">
        <v>12</v>
      </c>
      <c r="B19" s="15" t="s">
        <v>20</v>
      </c>
      <c r="C19" s="33">
        <v>0</v>
      </c>
      <c r="E19" s="8"/>
      <c r="G19" s="8"/>
    </row>
    <row r="20" spans="1:7" s="2" customFormat="1" ht="23.25" customHeight="1">
      <c r="A20" s="3">
        <v>13</v>
      </c>
      <c r="B20" s="15" t="s">
        <v>26</v>
      </c>
      <c r="C20" s="33">
        <v>0</v>
      </c>
      <c r="E20" s="8"/>
      <c r="G20" s="8"/>
    </row>
    <row r="21" spans="1:7" s="2" customFormat="1" ht="23.25" customHeight="1">
      <c r="A21" s="3">
        <v>14</v>
      </c>
      <c r="B21" s="15" t="s">
        <v>19</v>
      </c>
      <c r="C21" s="33">
        <v>3491433.39</v>
      </c>
      <c r="E21" s="8"/>
      <c r="G21" s="8"/>
    </row>
    <row r="22" spans="1:7" s="2" customFormat="1" ht="23.25" customHeight="1">
      <c r="A22" s="3"/>
      <c r="B22" s="15" t="s">
        <v>44</v>
      </c>
      <c r="C22" s="33">
        <v>165242.28</v>
      </c>
      <c r="E22" s="8"/>
      <c r="G22" s="8"/>
    </row>
    <row r="23" spans="1:7" s="2" customFormat="1" ht="23.25" customHeight="1">
      <c r="A23" s="3"/>
      <c r="B23" s="15" t="s">
        <v>45</v>
      </c>
      <c r="C23" s="33">
        <v>59201.01</v>
      </c>
      <c r="E23" s="8"/>
      <c r="G23" s="8"/>
    </row>
    <row r="24" spans="1:7" s="2" customFormat="1" ht="23.25" customHeight="1">
      <c r="A24" s="3"/>
      <c r="B24" s="15" t="s">
        <v>46</v>
      </c>
      <c r="C24" s="33">
        <v>690548.1</v>
      </c>
      <c r="E24" s="8"/>
      <c r="G24" s="8"/>
    </row>
    <row r="25" spans="1:7" s="2" customFormat="1" ht="23.25" customHeight="1">
      <c r="A25" s="3"/>
      <c r="B25" s="15" t="s">
        <v>44</v>
      </c>
      <c r="C25" s="33">
        <v>2156</v>
      </c>
      <c r="E25" s="8"/>
      <c r="G25" s="8"/>
    </row>
    <row r="26" spans="1:7" s="2" customFormat="1" ht="23.25" customHeight="1">
      <c r="A26" s="3"/>
      <c r="B26" s="15" t="s">
        <v>47</v>
      </c>
      <c r="C26" s="33">
        <v>200557.39</v>
      </c>
      <c r="E26" s="8"/>
      <c r="G26" s="8"/>
    </row>
    <row r="27" spans="1:7" s="2" customFormat="1" ht="23.25" customHeight="1">
      <c r="A27" s="3"/>
      <c r="B27" s="15" t="s">
        <v>48</v>
      </c>
      <c r="C27" s="33">
        <v>55317.9</v>
      </c>
      <c r="E27" s="8"/>
      <c r="G27" s="8"/>
    </row>
    <row r="28" spans="1:7" s="2" customFormat="1" ht="23.25" customHeight="1">
      <c r="A28" s="3"/>
      <c r="B28" s="15" t="s">
        <v>49</v>
      </c>
      <c r="C28" s="33">
        <v>76155.199999999997</v>
      </c>
      <c r="E28" s="8"/>
      <c r="G28" s="8"/>
    </row>
    <row r="29" spans="1:7" s="2" customFormat="1" ht="23.25" customHeight="1">
      <c r="A29" s="3"/>
      <c r="B29" s="15" t="s">
        <v>50</v>
      </c>
      <c r="C29" s="33">
        <v>352246.4</v>
      </c>
      <c r="E29" s="8"/>
      <c r="G29" s="8"/>
    </row>
    <row r="30" spans="1:7" s="2" customFormat="1" ht="23.25" customHeight="1">
      <c r="A30" s="3"/>
      <c r="B30" s="15" t="s">
        <v>51</v>
      </c>
      <c r="C30" s="33">
        <v>398750</v>
      </c>
      <c r="E30" s="8"/>
      <c r="G30" s="8"/>
    </row>
    <row r="31" spans="1:7" s="2" customFormat="1" ht="23.25" customHeight="1">
      <c r="A31" s="3"/>
      <c r="B31" s="15" t="s">
        <v>52</v>
      </c>
      <c r="C31" s="33">
        <v>1491259.11</v>
      </c>
      <c r="E31" s="8"/>
      <c r="G31" s="8"/>
    </row>
    <row r="32" spans="1:7" s="2" customFormat="1" ht="25.5" customHeight="1">
      <c r="A32" s="3">
        <v>15</v>
      </c>
      <c r="B32" s="15" t="s">
        <v>27</v>
      </c>
      <c r="C32" s="33">
        <v>0</v>
      </c>
      <c r="E32" s="8"/>
      <c r="G32" s="8"/>
    </row>
    <row r="33" spans="1:7" s="2" customFormat="1" ht="25.5" customHeight="1">
      <c r="A33" s="3">
        <v>16</v>
      </c>
      <c r="B33" s="15" t="s">
        <v>28</v>
      </c>
      <c r="C33" s="33">
        <v>167567.4</v>
      </c>
      <c r="E33" s="8"/>
      <c r="G33" s="8"/>
    </row>
    <row r="34" spans="1:7" s="2" customFormat="1" ht="25.5" customHeight="1">
      <c r="A34" s="3"/>
      <c r="B34" s="15" t="s">
        <v>52</v>
      </c>
      <c r="C34" s="33">
        <v>167567.4</v>
      </c>
      <c r="E34" s="8"/>
      <c r="G34" s="8"/>
    </row>
    <row r="35" spans="1:7" s="2" customFormat="1" ht="22.5" customHeight="1">
      <c r="A35" s="3">
        <v>17</v>
      </c>
      <c r="B35" s="15" t="s">
        <v>11</v>
      </c>
      <c r="C35" s="33">
        <v>0</v>
      </c>
      <c r="E35" s="8"/>
      <c r="G35" s="8"/>
    </row>
    <row r="36" spans="1:7" s="2" customFormat="1" ht="24.75" customHeight="1">
      <c r="A36" s="3">
        <v>18</v>
      </c>
      <c r="B36" s="15" t="s">
        <v>18</v>
      </c>
      <c r="C36" s="33">
        <v>1153438</v>
      </c>
      <c r="E36" s="8"/>
      <c r="G36" s="8"/>
    </row>
    <row r="37" spans="1:7" s="2" customFormat="1" ht="24.75" customHeight="1">
      <c r="A37" s="3"/>
      <c r="B37" s="15" t="s">
        <v>53</v>
      </c>
      <c r="C37" s="33">
        <v>484000</v>
      </c>
      <c r="E37" s="8"/>
      <c r="G37" s="8"/>
    </row>
    <row r="38" spans="1:7" s="2" customFormat="1" ht="24.75" customHeight="1">
      <c r="A38" s="3"/>
      <c r="B38" s="15" t="s">
        <v>52</v>
      </c>
      <c r="C38" s="33">
        <v>669438</v>
      </c>
      <c r="E38" s="8"/>
      <c r="G38" s="8"/>
    </row>
    <row r="39" spans="1:7" s="2" customFormat="1" ht="27" customHeight="1">
      <c r="A39" s="3">
        <v>19</v>
      </c>
      <c r="B39" s="15" t="s">
        <v>22</v>
      </c>
      <c r="C39" s="33">
        <v>0</v>
      </c>
      <c r="E39" s="8"/>
      <c r="G39" s="8"/>
    </row>
    <row r="40" spans="1:7" s="2" customFormat="1" ht="36" customHeight="1">
      <c r="A40" s="3">
        <v>20</v>
      </c>
      <c r="B40" s="15" t="s">
        <v>38</v>
      </c>
      <c r="C40" s="33">
        <v>0</v>
      </c>
      <c r="E40" s="8"/>
      <c r="G40" s="8"/>
    </row>
    <row r="41" spans="1:7" s="2" customFormat="1" ht="36" customHeight="1">
      <c r="A41" s="3">
        <v>21</v>
      </c>
      <c r="B41" s="15" t="s">
        <v>39</v>
      </c>
      <c r="C41" s="33">
        <v>850747.8</v>
      </c>
      <c r="E41" s="8"/>
      <c r="G41" s="8"/>
    </row>
    <row r="42" spans="1:7" s="2" customFormat="1" ht="36" customHeight="1">
      <c r="A42" s="3"/>
      <c r="B42" s="15" t="s">
        <v>54</v>
      </c>
      <c r="C42" s="33">
        <v>331537.2</v>
      </c>
      <c r="E42" s="8"/>
      <c r="G42" s="8"/>
    </row>
    <row r="43" spans="1:7" s="2" customFormat="1" ht="36" customHeight="1">
      <c r="A43" s="3"/>
      <c r="B43" s="15" t="s">
        <v>57</v>
      </c>
      <c r="C43" s="33">
        <v>101808</v>
      </c>
      <c r="E43" s="8"/>
      <c r="G43" s="8"/>
    </row>
    <row r="44" spans="1:7" s="2" customFormat="1" ht="36" customHeight="1">
      <c r="A44" s="3"/>
      <c r="B44" s="15" t="s">
        <v>58</v>
      </c>
      <c r="C44" s="33">
        <v>23540</v>
      </c>
      <c r="E44" s="8"/>
      <c r="G44" s="8"/>
    </row>
    <row r="45" spans="1:7" s="2" customFormat="1" ht="36" customHeight="1">
      <c r="A45" s="3"/>
      <c r="B45" s="15" t="s">
        <v>59</v>
      </c>
      <c r="C45" s="33">
        <v>38172</v>
      </c>
      <c r="E45" s="8"/>
      <c r="G45" s="8"/>
    </row>
    <row r="46" spans="1:7" s="2" customFormat="1" ht="36" customHeight="1">
      <c r="A46" s="3"/>
      <c r="B46" s="15" t="s">
        <v>60</v>
      </c>
      <c r="C46" s="33">
        <v>48000</v>
      </c>
      <c r="E46" s="8"/>
      <c r="G46" s="8"/>
    </row>
    <row r="47" spans="1:7" s="2" customFormat="1" ht="36" customHeight="1">
      <c r="A47" s="3"/>
      <c r="B47" s="15" t="s">
        <v>61</v>
      </c>
      <c r="C47" s="33">
        <v>19017.599999999999</v>
      </c>
      <c r="E47" s="8"/>
      <c r="G47" s="8"/>
    </row>
    <row r="48" spans="1:7" s="2" customFormat="1" ht="36" customHeight="1">
      <c r="A48" s="3"/>
      <c r="B48" s="15" t="s">
        <v>62</v>
      </c>
      <c r="C48" s="33">
        <v>89705</v>
      </c>
      <c r="E48" s="8"/>
      <c r="G48" s="8"/>
    </row>
    <row r="49" spans="1:7" s="2" customFormat="1" ht="36" customHeight="1">
      <c r="A49" s="3"/>
      <c r="B49" s="15" t="s">
        <v>63</v>
      </c>
      <c r="C49" s="33">
        <v>198968</v>
      </c>
      <c r="E49" s="8"/>
      <c r="G49" s="8"/>
    </row>
    <row r="50" spans="1:7" s="2" customFormat="1" ht="23.25" customHeight="1">
      <c r="A50" s="3">
        <v>22</v>
      </c>
      <c r="B50" s="15" t="s">
        <v>32</v>
      </c>
      <c r="C50" s="33">
        <v>146740</v>
      </c>
      <c r="E50" s="8"/>
      <c r="G50" s="8"/>
    </row>
    <row r="51" spans="1:7" s="2" customFormat="1" ht="23.25" customHeight="1">
      <c r="A51" s="3"/>
      <c r="B51" s="15" t="s">
        <v>54</v>
      </c>
      <c r="C51" s="33">
        <v>146740</v>
      </c>
      <c r="E51" s="8"/>
      <c r="G51" s="8"/>
    </row>
    <row r="52" spans="1:7" s="2" customFormat="1" ht="25.5" customHeight="1">
      <c r="A52" s="3">
        <v>23</v>
      </c>
      <c r="B52" s="15" t="s">
        <v>40</v>
      </c>
      <c r="C52" s="33">
        <v>0</v>
      </c>
      <c r="E52" s="8"/>
      <c r="G52" s="8"/>
    </row>
    <row r="53" spans="1:7" s="2" customFormat="1" ht="22.5" customHeight="1">
      <c r="A53" s="3">
        <v>24</v>
      </c>
      <c r="B53" s="25" t="s">
        <v>41</v>
      </c>
      <c r="C53" s="33">
        <v>0</v>
      </c>
      <c r="E53" s="8"/>
      <c r="G53" s="8"/>
    </row>
    <row r="54" spans="1:7" s="2" customFormat="1" ht="23.25" customHeight="1">
      <c r="A54" s="3">
        <v>25</v>
      </c>
      <c r="B54" s="15" t="s">
        <v>30</v>
      </c>
      <c r="C54" s="33">
        <v>0</v>
      </c>
      <c r="E54" s="8"/>
      <c r="G54" s="8"/>
    </row>
    <row r="55" spans="1:7" s="2" customFormat="1" ht="23.25" customHeight="1">
      <c r="A55" s="3">
        <v>26</v>
      </c>
      <c r="B55" s="15" t="s">
        <v>31</v>
      </c>
      <c r="C55" s="33">
        <v>0</v>
      </c>
      <c r="E55" s="8"/>
      <c r="G55" s="8"/>
    </row>
    <row r="56" spans="1:7" s="2" customFormat="1" ht="25.5" customHeight="1">
      <c r="A56" s="3">
        <v>27</v>
      </c>
      <c r="B56" s="15" t="s">
        <v>15</v>
      </c>
      <c r="C56" s="33">
        <v>0</v>
      </c>
      <c r="E56" s="8"/>
      <c r="G56" s="8"/>
    </row>
    <row r="57" spans="1:7" s="2" customFormat="1" ht="24" customHeight="1">
      <c r="A57" s="3">
        <v>28</v>
      </c>
      <c r="B57" s="15" t="s">
        <v>17</v>
      </c>
      <c r="C57" s="33">
        <v>88485.25</v>
      </c>
      <c r="E57" s="8"/>
      <c r="G57" s="8"/>
    </row>
    <row r="58" spans="1:7" s="2" customFormat="1" ht="24" customHeight="1">
      <c r="A58" s="3"/>
      <c r="B58" s="15" t="s">
        <v>45</v>
      </c>
      <c r="C58" s="33">
        <v>60434.99</v>
      </c>
      <c r="E58" s="8"/>
      <c r="G58" s="8"/>
    </row>
    <row r="59" spans="1:7" s="2" customFormat="1" ht="24" customHeight="1">
      <c r="A59" s="3"/>
      <c r="B59" s="15" t="s">
        <v>48</v>
      </c>
      <c r="C59" s="33">
        <v>28050.26</v>
      </c>
      <c r="E59" s="8"/>
      <c r="G59" s="8"/>
    </row>
    <row r="60" spans="1:7" s="2" customFormat="1" ht="24.75" customHeight="1">
      <c r="A60" s="3">
        <v>29</v>
      </c>
      <c r="B60" s="15" t="s">
        <v>21</v>
      </c>
      <c r="C60" s="33">
        <v>0</v>
      </c>
      <c r="E60" s="8"/>
      <c r="G60" s="8"/>
    </row>
    <row r="61" spans="1:7" s="26" customFormat="1" ht="21" customHeight="1">
      <c r="A61" s="3">
        <v>30</v>
      </c>
      <c r="B61" s="15" t="s">
        <v>23</v>
      </c>
      <c r="C61" s="33">
        <v>0</v>
      </c>
      <c r="E61" s="27"/>
      <c r="G61" s="27"/>
    </row>
    <row r="62" spans="1:7" s="18" customFormat="1" ht="23.25" customHeight="1">
      <c r="A62" s="17">
        <v>31</v>
      </c>
      <c r="B62" s="15" t="s">
        <v>24</v>
      </c>
      <c r="C62" s="33">
        <v>5803748.9100000001</v>
      </c>
      <c r="E62" s="19"/>
      <c r="G62" s="19"/>
    </row>
    <row r="63" spans="1:7" s="18" customFormat="1" ht="23.25" customHeight="1">
      <c r="A63" s="17"/>
      <c r="B63" s="15" t="s">
        <v>55</v>
      </c>
      <c r="C63" s="33">
        <v>1783896.22</v>
      </c>
      <c r="E63" s="19"/>
      <c r="G63" s="19"/>
    </row>
    <row r="64" spans="1:7" s="18" customFormat="1" ht="23.25" customHeight="1">
      <c r="A64" s="17"/>
      <c r="B64" s="15" t="s">
        <v>56</v>
      </c>
      <c r="C64" s="33">
        <v>4019852.69</v>
      </c>
      <c r="E64" s="19"/>
      <c r="G64" s="19"/>
    </row>
    <row r="65" spans="1:7" s="18" customFormat="1" ht="23.25" customHeight="1">
      <c r="A65" s="17">
        <v>32</v>
      </c>
      <c r="B65" s="15" t="s">
        <v>29</v>
      </c>
      <c r="C65" s="33">
        <v>0</v>
      </c>
      <c r="E65" s="19"/>
      <c r="G65" s="19"/>
    </row>
    <row r="66" spans="1:7" s="18" customFormat="1">
      <c r="A66" s="17">
        <v>33</v>
      </c>
      <c r="B66" s="15" t="s">
        <v>12</v>
      </c>
      <c r="C66" s="33">
        <v>0</v>
      </c>
      <c r="E66" s="19"/>
      <c r="G66" s="19"/>
    </row>
    <row r="67" spans="1:7" s="18" customFormat="1">
      <c r="A67" s="17">
        <v>34</v>
      </c>
      <c r="B67" s="15" t="s">
        <v>36</v>
      </c>
      <c r="C67" s="33">
        <v>0</v>
      </c>
      <c r="E67" s="19"/>
      <c r="G67" s="19"/>
    </row>
    <row r="68" spans="1:7" s="18" customFormat="1">
      <c r="A68" s="17">
        <v>35</v>
      </c>
      <c r="B68" s="15" t="s">
        <v>35</v>
      </c>
      <c r="C68" s="33">
        <v>0</v>
      </c>
      <c r="E68" s="19"/>
      <c r="G68" s="19"/>
    </row>
    <row r="69" spans="1:7" s="18" customFormat="1">
      <c r="A69" s="17">
        <v>36</v>
      </c>
      <c r="B69" s="15" t="s">
        <v>13</v>
      </c>
      <c r="C69" s="34">
        <v>0</v>
      </c>
      <c r="E69" s="19"/>
      <c r="G69" s="19"/>
    </row>
    <row r="70" spans="1:7" s="18" customFormat="1">
      <c r="A70" s="20">
        <v>37</v>
      </c>
      <c r="B70" s="25" t="s">
        <v>14</v>
      </c>
      <c r="C70" s="33">
        <f>C62+C57+C50+C41+C36+C33+C21</f>
        <v>11702160.75</v>
      </c>
      <c r="E70" s="19"/>
      <c r="G70" s="19"/>
    </row>
    <row r="71" spans="1:7" s="21" customFormat="1" ht="21.75" customHeight="1">
      <c r="A71" s="21" t="s">
        <v>16</v>
      </c>
      <c r="B71" s="15"/>
      <c r="C71" s="33"/>
      <c r="E71" s="22"/>
      <c r="G71" s="22"/>
    </row>
    <row r="72" spans="1:7" s="18" customFormat="1">
      <c r="B72" s="23"/>
      <c r="C72" s="10"/>
      <c r="E72" s="19"/>
      <c r="G72" s="19"/>
    </row>
    <row r="73" spans="1:7" s="18" customFormat="1">
      <c r="B73" s="24"/>
      <c r="C73" s="30"/>
      <c r="E73" s="19"/>
      <c r="G73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2023-08-15T06:12:50Z</dcterms:modified>
</cp:coreProperties>
</file>