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Sheet1!$A$1:$C$98</definedName>
  </definedNames>
  <calcPr calcId="124519"/>
</workbook>
</file>

<file path=xl/calcChain.xml><?xml version="1.0" encoding="utf-8"?>
<calcChain xmlns="http://schemas.openxmlformats.org/spreadsheetml/2006/main">
  <c r="C97" i="1"/>
  <c r="C12"/>
  <c r="C13" s="1"/>
  <c r="B30" i="2"/>
  <c r="C31"/>
</calcChain>
</file>

<file path=xl/sharedStrings.xml><?xml version="1.0" encoding="utf-8"?>
<sst xmlns="http://schemas.openxmlformats.org/spreadsheetml/2006/main" count="99" uniqueCount="79">
  <si>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</si>
  <si>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</si>
  <si>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</si>
  <si>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</si>
  <si>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</si>
  <si>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</si>
  <si>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</si>
  <si>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</si>
  <si>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</si>
  <si>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</si>
  <si>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</si>
  <si>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</si>
  <si>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</si>
  <si>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</si>
  <si>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</si>
  <si>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</si>
  <si>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</si>
  <si>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</si>
  <si>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</si>
  <si>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</si>
  <si>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</si>
  <si>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</si>
  <si>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</si>
  <si>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</si>
  <si>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</si>
  <si>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</si>
  <si>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</si>
  <si>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</si>
  <si>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</si>
  <si>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</si>
  <si>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</si>
  <si>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</si>
  <si>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</si>
  <si>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</si>
  <si>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</si>
  <si>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</si>
  <si>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</si>
  <si>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</si>
  <si>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</si>
  <si>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</si>
  <si>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</si>
  <si>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</si>
  <si>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ПРОМЕНЕ НА РАЧУНУ "ОБ СТЕФАН ВИСОКИ"SMED.PALANKA  840-0000000211661-10 ИЗВОД БР.16</t>
  </si>
  <si>
    <t>11.05.2023.g.</t>
  </si>
  <si>
    <t>Esensa doo</t>
  </si>
  <si>
    <t>Gosper doo</t>
  </si>
  <si>
    <t>Grosis doo</t>
  </si>
  <si>
    <t>Flora-komerc</t>
  </si>
  <si>
    <t>Sinofarm doo</t>
  </si>
  <si>
    <t>Omni Medikal doo</t>
  </si>
  <si>
    <t>Farmalogist doo</t>
  </si>
  <si>
    <t>Biostent doo</t>
  </si>
  <si>
    <t>Beohem-3 doo</t>
  </si>
  <si>
    <t>Makler doo</t>
  </si>
  <si>
    <t>Labomed doo</t>
  </si>
  <si>
    <t>Inel Medik VP</t>
  </si>
  <si>
    <t>Promedia doo</t>
  </si>
  <si>
    <t>Vicor doo</t>
  </si>
  <si>
    <t>Директна плаћања за период 01.04-10.05.2023 г.</t>
  </si>
  <si>
    <t>Adoc doo</t>
  </si>
  <si>
    <t>Amicus SRB doo</t>
  </si>
  <si>
    <t>B.Braun Adria RSRB doo</t>
  </si>
  <si>
    <t>Biotec Medical</t>
  </si>
  <si>
    <t>Beohringer Ingelheim Serbia doo</t>
  </si>
  <si>
    <t>Fresenius Medical Care Srbija</t>
  </si>
  <si>
    <t xml:space="preserve">Inopharm </t>
  </si>
  <si>
    <t>Inpharm CO doo</t>
  </si>
  <si>
    <t>Labteh doo</t>
  </si>
  <si>
    <t>Magna Pharmacia</t>
  </si>
  <si>
    <t>Medicon doo Deč</t>
  </si>
  <si>
    <t>Pfizer SRB doo</t>
  </si>
  <si>
    <t>PharmaSwiss doo</t>
  </si>
  <si>
    <t>Phoenix Pharma doo</t>
  </si>
  <si>
    <t>Sopharma Trading</t>
  </si>
  <si>
    <t>Srbijagas</t>
  </si>
  <si>
    <t>Superlab doo</t>
  </si>
  <si>
    <t>Teamedical doo</t>
  </si>
  <si>
    <t>Vega doo</t>
  </si>
  <si>
    <t>Zorex Pharma doo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</si>
</sst>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5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showGridLines="0" tabSelected="1" view="pageBreakPreview" zoomScaleSheetLayoutView="100" workbookViewId="0">
      <selection activeCell="C98" sqref="C98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35700841.859999999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35700841.859999999</v>
      </c>
      <c r="F12" s="8"/>
      <c r="H12" s="8"/>
    </row>
    <row r="13" spans="1:8" s="2" customFormat="1" hidden="1">
      <c r="B13" s="15"/>
      <c r="C13" s="36">
        <f>SUM(C8:C12)</f>
        <v>35700841.859999999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40">
        <v>4311743.24</v>
      </c>
      <c r="F27" s="8"/>
      <c r="H27" s="8"/>
    </row>
    <row r="28" spans="1:8" s="2" customFormat="1" ht="36" customHeight="1">
      <c r="A28" s="3"/>
      <c r="B28" s="15" t="s">
        <v>44</v>
      </c>
      <c r="C28" s="35">
        <v>11570.4</v>
      </c>
      <c r="F28" s="8"/>
      <c r="H28" s="8"/>
    </row>
    <row r="29" spans="1:8" s="2" customFormat="1" ht="36" customHeight="1">
      <c r="A29" s="3"/>
      <c r="B29" s="15" t="s">
        <v>45</v>
      </c>
      <c r="C29" s="35">
        <v>48000</v>
      </c>
      <c r="F29" s="8"/>
      <c r="H29" s="8"/>
    </row>
    <row r="30" spans="1:8" s="2" customFormat="1" ht="36" customHeight="1">
      <c r="A30" s="3"/>
      <c r="B30" s="15" t="s">
        <v>46</v>
      </c>
      <c r="C30" s="35">
        <v>50400</v>
      </c>
      <c r="F30" s="8"/>
      <c r="H30" s="8"/>
    </row>
    <row r="31" spans="1:8" s="2" customFormat="1" ht="36" customHeight="1">
      <c r="A31" s="3"/>
      <c r="B31" s="15" t="s">
        <v>47</v>
      </c>
      <c r="C31" s="35">
        <v>32751.7</v>
      </c>
      <c r="F31" s="8"/>
      <c r="H31" s="8"/>
    </row>
    <row r="32" spans="1:8" s="2" customFormat="1" ht="36" customHeight="1">
      <c r="A32" s="3"/>
      <c r="B32" s="15" t="s">
        <v>48</v>
      </c>
      <c r="C32" s="35">
        <v>69295.199999999997</v>
      </c>
      <c r="F32" s="8"/>
      <c r="H32" s="8"/>
    </row>
    <row r="33" spans="1:8" s="2" customFormat="1" ht="36" customHeight="1">
      <c r="A33" s="3"/>
      <c r="B33" s="15" t="s">
        <v>49</v>
      </c>
      <c r="C33" s="35">
        <v>25866.5</v>
      </c>
      <c r="F33" s="8"/>
      <c r="H33" s="8"/>
    </row>
    <row r="34" spans="1:8" s="2" customFormat="1" ht="36" customHeight="1">
      <c r="A34" s="3"/>
      <c r="B34" s="15" t="s">
        <v>50</v>
      </c>
      <c r="C34" s="35">
        <v>145223.1</v>
      </c>
      <c r="F34" s="8"/>
      <c r="H34" s="8"/>
    </row>
    <row r="35" spans="1:8" s="2" customFormat="1" ht="36" customHeight="1">
      <c r="A35" s="3"/>
      <c r="B35" s="15" t="s">
        <v>51</v>
      </c>
      <c r="C35" s="35">
        <v>33120</v>
      </c>
      <c r="F35" s="8"/>
      <c r="H35" s="8"/>
    </row>
    <row r="36" spans="1:8" s="2" customFormat="1" ht="36" customHeight="1">
      <c r="A36" s="3"/>
      <c r="B36" s="15" t="s">
        <v>52</v>
      </c>
      <c r="C36" s="35">
        <v>107940</v>
      </c>
      <c r="F36" s="8"/>
      <c r="H36" s="8"/>
    </row>
    <row r="37" spans="1:8" s="2" customFormat="1" ht="36" customHeight="1">
      <c r="A37" s="3"/>
      <c r="B37" s="15" t="s">
        <v>53</v>
      </c>
      <c r="C37" s="35">
        <v>38964.42</v>
      </c>
      <c r="F37" s="8"/>
      <c r="H37" s="8"/>
    </row>
    <row r="38" spans="1:8" s="2" customFormat="1" ht="36" customHeight="1">
      <c r="A38" s="3"/>
      <c r="B38" s="15" t="s">
        <v>47</v>
      </c>
      <c r="C38" s="35">
        <v>3036</v>
      </c>
      <c r="F38" s="8"/>
      <c r="H38" s="8"/>
    </row>
    <row r="39" spans="1:8" s="2" customFormat="1" ht="36" customHeight="1">
      <c r="A39" s="3"/>
      <c r="B39" s="15" t="s">
        <v>54</v>
      </c>
      <c r="C39" s="35">
        <v>10260</v>
      </c>
      <c r="F39" s="8"/>
      <c r="H39" s="8"/>
    </row>
    <row r="40" spans="1:8" s="2" customFormat="1" ht="36" customHeight="1">
      <c r="A40" s="3"/>
      <c r="B40" s="15" t="s">
        <v>54</v>
      </c>
      <c r="C40" s="35">
        <v>6840</v>
      </c>
      <c r="F40" s="8"/>
      <c r="H40" s="8"/>
    </row>
    <row r="41" spans="1:8" s="2" customFormat="1" ht="36" customHeight="1">
      <c r="A41" s="3"/>
      <c r="B41" s="15" t="s">
        <v>53</v>
      </c>
      <c r="C41" s="35">
        <v>116691.3</v>
      </c>
      <c r="F41" s="8"/>
      <c r="H41" s="8"/>
    </row>
    <row r="42" spans="1:8" s="2" customFormat="1" ht="36" customHeight="1">
      <c r="A42" s="3"/>
      <c r="B42" s="15" t="s">
        <v>51</v>
      </c>
      <c r="C42" s="35">
        <v>105600</v>
      </c>
      <c r="F42" s="8"/>
      <c r="H42" s="8"/>
    </row>
    <row r="43" spans="1:8" s="2" customFormat="1" ht="36" customHeight="1">
      <c r="A43" s="3"/>
      <c r="B43" s="15" t="s">
        <v>55</v>
      </c>
      <c r="C43" s="35">
        <v>1265016.3999999999</v>
      </c>
      <c r="F43" s="8"/>
      <c r="H43" s="8"/>
    </row>
    <row r="44" spans="1:8" s="2" customFormat="1" ht="36" customHeight="1">
      <c r="A44" s="3"/>
      <c r="B44" s="15" t="s">
        <v>55</v>
      </c>
      <c r="C44" s="35">
        <v>1490495.2</v>
      </c>
      <c r="F44" s="8"/>
      <c r="H44" s="8"/>
    </row>
    <row r="45" spans="1:8" s="2" customFormat="1" ht="36" customHeight="1">
      <c r="A45" s="3"/>
      <c r="B45" s="15" t="s">
        <v>47</v>
      </c>
      <c r="C45" s="35">
        <v>230028</v>
      </c>
      <c r="F45" s="8"/>
      <c r="H45" s="8"/>
    </row>
    <row r="46" spans="1:8" s="2" customFormat="1" ht="36" customHeight="1">
      <c r="A46" s="3"/>
      <c r="B46" s="15" t="s">
        <v>52</v>
      </c>
      <c r="C46" s="35">
        <v>62748</v>
      </c>
      <c r="F46" s="8"/>
      <c r="H46" s="8"/>
    </row>
    <row r="47" spans="1:8" s="2" customFormat="1" ht="36" customHeight="1">
      <c r="A47" s="3"/>
      <c r="B47" s="15" t="s">
        <v>50</v>
      </c>
      <c r="C47" s="35">
        <v>101710.39999999999</v>
      </c>
      <c r="F47" s="8"/>
      <c r="H47" s="8"/>
    </row>
    <row r="48" spans="1:8" s="2" customFormat="1" ht="36" customHeight="1">
      <c r="A48" s="3"/>
      <c r="B48" s="15" t="s">
        <v>50</v>
      </c>
      <c r="C48" s="35">
        <v>137041.29999999999</v>
      </c>
      <c r="F48" s="8"/>
      <c r="H48" s="8"/>
    </row>
    <row r="49" spans="1:8" s="2" customFormat="1" ht="36" customHeight="1">
      <c r="A49" s="3"/>
      <c r="B49" s="15" t="s">
        <v>56</v>
      </c>
      <c r="C49" s="35">
        <v>29725.32</v>
      </c>
      <c r="F49" s="8"/>
      <c r="H49" s="8"/>
    </row>
    <row r="50" spans="1:8" s="2" customFormat="1" ht="36" customHeight="1">
      <c r="A50" s="3"/>
      <c r="B50" s="15" t="s">
        <v>57</v>
      </c>
      <c r="C50" s="35">
        <v>189420</v>
      </c>
      <c r="F50" s="8"/>
      <c r="H50" s="8"/>
    </row>
    <row r="51" spans="1:8" s="2" customFormat="1" ht="36" customHeight="1">
      <c r="A51" s="3">
        <v>21</v>
      </c>
      <c r="B51" s="15" t="s">
        <v>58</v>
      </c>
      <c r="C51" s="40">
        <v>31389098.620000001</v>
      </c>
      <c r="F51" s="8"/>
      <c r="H51" s="8"/>
    </row>
    <row r="52" spans="1:8" s="2" customFormat="1" ht="36" customHeight="1">
      <c r="A52" s="3"/>
      <c r="B52" s="15" t="s">
        <v>59</v>
      </c>
      <c r="C52" s="35">
        <v>336273.71</v>
      </c>
      <c r="F52" s="8"/>
      <c r="H52" s="8"/>
    </row>
    <row r="53" spans="1:8" s="2" customFormat="1" ht="36" customHeight="1">
      <c r="A53" s="3"/>
      <c r="B53" s="15" t="s">
        <v>60</v>
      </c>
      <c r="C53" s="35">
        <v>200045.34</v>
      </c>
      <c r="F53" s="8"/>
      <c r="H53" s="8"/>
    </row>
    <row r="54" spans="1:8" s="2" customFormat="1" ht="36" customHeight="1">
      <c r="A54" s="3"/>
      <c r="B54" s="15" t="s">
        <v>61</v>
      </c>
      <c r="C54" s="35">
        <v>298841.40000000002</v>
      </c>
      <c r="F54" s="8"/>
      <c r="H54" s="8"/>
    </row>
    <row r="55" spans="1:8" s="2" customFormat="1" ht="36" customHeight="1">
      <c r="A55" s="3"/>
      <c r="B55" s="15" t="s">
        <v>52</v>
      </c>
      <c r="C55" s="35">
        <v>797500</v>
      </c>
      <c r="F55" s="8"/>
      <c r="H55" s="8"/>
    </row>
    <row r="56" spans="1:8" s="2" customFormat="1" ht="36" customHeight="1">
      <c r="A56" s="3"/>
      <c r="B56" s="15" t="s">
        <v>62</v>
      </c>
      <c r="C56" s="35">
        <v>5863</v>
      </c>
      <c r="F56" s="8"/>
      <c r="H56" s="8"/>
    </row>
    <row r="57" spans="1:8" s="2" customFormat="1" ht="36" customHeight="1">
      <c r="A57" s="3"/>
      <c r="B57" s="15" t="s">
        <v>63</v>
      </c>
      <c r="C57" s="35">
        <v>209867.68</v>
      </c>
      <c r="F57" s="8"/>
      <c r="H57" s="8"/>
    </row>
    <row r="58" spans="1:8" s="2" customFormat="1" ht="36" customHeight="1">
      <c r="A58" s="3"/>
      <c r="B58" s="15" t="s">
        <v>44</v>
      </c>
      <c r="C58" s="35">
        <v>333054.71999999997</v>
      </c>
      <c r="F58" s="8"/>
      <c r="H58" s="8"/>
    </row>
    <row r="59" spans="1:8" s="2" customFormat="1" ht="36" customHeight="1">
      <c r="A59" s="3"/>
      <c r="B59" s="15" t="s">
        <v>50</v>
      </c>
      <c r="C59" s="35">
        <v>1755632.44</v>
      </c>
      <c r="F59" s="8"/>
      <c r="H59" s="8"/>
    </row>
    <row r="60" spans="1:8" s="2" customFormat="1" ht="36" customHeight="1">
      <c r="A60" s="3"/>
      <c r="B60" s="15" t="s">
        <v>47</v>
      </c>
      <c r="C60" s="35">
        <v>9207.6</v>
      </c>
      <c r="F60" s="8"/>
      <c r="H60" s="8"/>
    </row>
    <row r="61" spans="1:8" s="2" customFormat="1" ht="36" customHeight="1">
      <c r="A61" s="3"/>
      <c r="B61" s="15" t="s">
        <v>64</v>
      </c>
      <c r="C61" s="35">
        <v>2847941.8</v>
      </c>
      <c r="F61" s="8"/>
      <c r="H61" s="8"/>
    </row>
    <row r="62" spans="1:8" s="2" customFormat="1" ht="36" customHeight="1">
      <c r="A62" s="3"/>
      <c r="B62" s="15" t="s">
        <v>45</v>
      </c>
      <c r="C62" s="35">
        <v>60480</v>
      </c>
      <c r="F62" s="8"/>
      <c r="H62" s="8"/>
    </row>
    <row r="63" spans="1:8" s="2" customFormat="1" ht="36" customHeight="1">
      <c r="A63" s="3"/>
      <c r="B63" s="15" t="s">
        <v>55</v>
      </c>
      <c r="C63" s="35">
        <v>595716</v>
      </c>
      <c r="F63" s="8"/>
      <c r="H63" s="8"/>
    </row>
    <row r="64" spans="1:8" s="2" customFormat="1" ht="36" customHeight="1">
      <c r="A64" s="3"/>
      <c r="B64" s="15" t="s">
        <v>65</v>
      </c>
      <c r="C64" s="35">
        <v>398983.2</v>
      </c>
      <c r="F64" s="8"/>
      <c r="H64" s="8"/>
    </row>
    <row r="65" spans="1:8" s="2" customFormat="1" ht="36" customHeight="1">
      <c r="A65" s="3"/>
      <c r="B65" s="15" t="s">
        <v>66</v>
      </c>
      <c r="C65" s="35">
        <v>1192503.18</v>
      </c>
      <c r="F65" s="8"/>
      <c r="H65" s="8"/>
    </row>
    <row r="66" spans="1:8" s="2" customFormat="1" ht="36" customHeight="1">
      <c r="A66" s="3"/>
      <c r="B66" s="15" t="s">
        <v>67</v>
      </c>
      <c r="C66" s="35">
        <v>174600</v>
      </c>
      <c r="F66" s="8"/>
      <c r="H66" s="8"/>
    </row>
    <row r="67" spans="1:8" s="2" customFormat="1" ht="36" customHeight="1">
      <c r="A67" s="3"/>
      <c r="B67" s="15" t="s">
        <v>68</v>
      </c>
      <c r="C67" s="35">
        <v>1103420.5900000001</v>
      </c>
      <c r="F67" s="8"/>
      <c r="H67" s="8"/>
    </row>
    <row r="68" spans="1:8" s="2" customFormat="1" ht="36" customHeight="1">
      <c r="A68" s="3"/>
      <c r="B68" s="15" t="s">
        <v>53</v>
      </c>
      <c r="C68" s="35">
        <v>3593332.73</v>
      </c>
      <c r="F68" s="8"/>
      <c r="H68" s="8"/>
    </row>
    <row r="69" spans="1:8" s="2" customFormat="1" ht="36" customHeight="1">
      <c r="A69" s="3"/>
      <c r="B69" s="15" t="s">
        <v>69</v>
      </c>
      <c r="C69" s="35">
        <v>601920</v>
      </c>
      <c r="F69" s="8"/>
      <c r="H69" s="8"/>
    </row>
    <row r="70" spans="1:8" s="2" customFormat="1" ht="36" customHeight="1">
      <c r="A70" s="3"/>
      <c r="B70" s="15" t="s">
        <v>70</v>
      </c>
      <c r="C70" s="35">
        <v>1038467.65</v>
      </c>
      <c r="F70" s="8"/>
      <c r="H70" s="8"/>
    </row>
    <row r="71" spans="1:8" s="2" customFormat="1" ht="36" customHeight="1">
      <c r="A71" s="3"/>
      <c r="B71" s="15" t="s">
        <v>71</v>
      </c>
      <c r="C71" s="35">
        <v>865831.12</v>
      </c>
      <c r="F71" s="8"/>
      <c r="H71" s="8"/>
    </row>
    <row r="72" spans="1:8" s="2" customFormat="1" ht="36" customHeight="1">
      <c r="A72" s="3"/>
      <c r="B72" s="15" t="s">
        <v>72</v>
      </c>
      <c r="C72" s="35">
        <v>6482584.96</v>
      </c>
      <c r="F72" s="8"/>
      <c r="H72" s="8"/>
    </row>
    <row r="73" spans="1:8" s="2" customFormat="1" ht="36" customHeight="1">
      <c r="A73" s="3"/>
      <c r="B73" s="15" t="s">
        <v>56</v>
      </c>
      <c r="C73" s="35">
        <v>302460</v>
      </c>
      <c r="F73" s="8"/>
      <c r="H73" s="8"/>
    </row>
    <row r="74" spans="1:8" s="2" customFormat="1" ht="36" customHeight="1">
      <c r="A74" s="3"/>
      <c r="B74" s="15" t="s">
        <v>73</v>
      </c>
      <c r="C74" s="35">
        <v>873999.69</v>
      </c>
      <c r="F74" s="8"/>
      <c r="H74" s="8"/>
    </row>
    <row r="75" spans="1:8" s="2" customFormat="1" ht="36" customHeight="1">
      <c r="A75" s="3"/>
      <c r="B75" s="15" t="s">
        <v>74</v>
      </c>
      <c r="C75" s="35">
        <v>2835471.58</v>
      </c>
      <c r="F75" s="8"/>
      <c r="H75" s="8"/>
    </row>
    <row r="76" spans="1:8" s="2" customFormat="1" ht="36" customHeight="1">
      <c r="A76" s="3"/>
      <c r="B76" s="15" t="s">
        <v>75</v>
      </c>
      <c r="C76" s="35">
        <v>2508</v>
      </c>
      <c r="F76" s="8"/>
      <c r="H76" s="8"/>
    </row>
    <row r="77" spans="1:8" s="2" customFormat="1" ht="36" customHeight="1">
      <c r="A77" s="3"/>
      <c r="B77" s="15" t="s">
        <v>76</v>
      </c>
      <c r="C77" s="35">
        <v>1686339</v>
      </c>
      <c r="F77" s="8"/>
      <c r="H77" s="8"/>
    </row>
    <row r="78" spans="1:8" s="2" customFormat="1" ht="36" customHeight="1">
      <c r="A78" s="3"/>
      <c r="B78" s="15" t="s">
        <v>77</v>
      </c>
      <c r="C78" s="35">
        <v>2313994.23</v>
      </c>
      <c r="F78" s="8"/>
      <c r="H78" s="8"/>
    </row>
    <row r="79" spans="1:8" s="2" customFormat="1" ht="36" customHeight="1">
      <c r="A79" s="3"/>
      <c r="B79" s="15" t="s">
        <v>57</v>
      </c>
      <c r="C79" s="35">
        <v>421838</v>
      </c>
      <c r="F79" s="8"/>
      <c r="H79" s="8"/>
    </row>
    <row r="80" spans="1:8" s="2" customFormat="1" ht="36" customHeight="1">
      <c r="A80" s="3"/>
      <c r="B80" s="15" t="s">
        <v>78</v>
      </c>
      <c r="C80" s="35">
        <v>50421</v>
      </c>
      <c r="F80" s="8"/>
      <c r="H80" s="8"/>
    </row>
    <row r="81" spans="1:8" s="2" customFormat="1" ht="36" customHeight="1">
      <c r="A81" s="3">
        <v>22</v>
      </c>
      <c r="B81" s="15" t="s">
        <v>40</v>
      </c>
      <c r="C81" s="34">
        <v>0</v>
      </c>
      <c r="F81" s="8"/>
      <c r="H81" s="8"/>
    </row>
    <row r="82" spans="1:8" s="2" customFormat="1" ht="23.25" customHeight="1">
      <c r="A82" s="3">
        <v>23</v>
      </c>
      <c r="B82" s="15" t="s">
        <v>32</v>
      </c>
      <c r="C82" s="35">
        <v>0</v>
      </c>
      <c r="F82" s="8"/>
      <c r="H82" s="8"/>
    </row>
    <row r="83" spans="1:8" s="2" customFormat="1" ht="25.5" customHeight="1">
      <c r="A83" s="3">
        <v>24</v>
      </c>
      <c r="B83" s="15" t="s">
        <v>41</v>
      </c>
      <c r="C83" s="35">
        <v>0</v>
      </c>
      <c r="F83" s="8"/>
      <c r="H83" s="8"/>
    </row>
    <row r="84" spans="1:8" s="2" customFormat="1" ht="22.5" customHeight="1">
      <c r="A84" s="3">
        <v>25</v>
      </c>
      <c r="B84" s="25" t="s">
        <v>38</v>
      </c>
      <c r="C84" s="35">
        <v>0</v>
      </c>
      <c r="F84" s="8"/>
      <c r="H84" s="8"/>
    </row>
    <row r="85" spans="1:8" s="2" customFormat="1" ht="23.25" customHeight="1">
      <c r="A85" s="3">
        <v>26</v>
      </c>
      <c r="B85" s="15" t="s">
        <v>30</v>
      </c>
      <c r="C85" s="35">
        <v>0</v>
      </c>
      <c r="F85" s="8"/>
      <c r="H85" s="8"/>
    </row>
    <row r="86" spans="1:8" s="2" customFormat="1" ht="23.25" customHeight="1">
      <c r="A86" s="3">
        <v>27</v>
      </c>
      <c r="B86" s="15" t="s">
        <v>31</v>
      </c>
      <c r="C86" s="35">
        <v>0</v>
      </c>
      <c r="F86" s="8"/>
      <c r="H86" s="8"/>
    </row>
    <row r="87" spans="1:8" s="2" customFormat="1" ht="25.5" customHeight="1">
      <c r="A87" s="3">
        <v>28</v>
      </c>
      <c r="B87" s="15" t="s">
        <v>15</v>
      </c>
      <c r="C87" s="35">
        <v>0</v>
      </c>
      <c r="F87" s="8"/>
      <c r="H87" s="8"/>
    </row>
    <row r="88" spans="1:8" s="2" customFormat="1" ht="24" customHeight="1">
      <c r="A88" s="3">
        <v>29</v>
      </c>
      <c r="B88" s="15" t="s">
        <v>17</v>
      </c>
      <c r="C88" s="35">
        <v>0</v>
      </c>
      <c r="F88" s="8"/>
      <c r="H88" s="8"/>
    </row>
    <row r="89" spans="1:8" s="2" customFormat="1" ht="24.75" customHeight="1">
      <c r="A89" s="3">
        <v>30</v>
      </c>
      <c r="B89" s="15" t="s">
        <v>21</v>
      </c>
      <c r="C89" s="35">
        <v>0</v>
      </c>
      <c r="F89" s="8"/>
      <c r="H89" s="8"/>
    </row>
    <row r="90" spans="1:8" s="26" customFormat="1" ht="21" customHeight="1">
      <c r="A90" s="3">
        <v>31</v>
      </c>
      <c r="B90" s="15" t="s">
        <v>23</v>
      </c>
      <c r="C90" s="37">
        <v>0</v>
      </c>
      <c r="F90" s="27"/>
      <c r="H90" s="27"/>
    </row>
    <row r="91" spans="1:8" s="18" customFormat="1" ht="23.25" customHeight="1">
      <c r="A91" s="17">
        <v>32</v>
      </c>
      <c r="B91" s="15" t="s">
        <v>24</v>
      </c>
      <c r="C91" s="35">
        <v>0</v>
      </c>
      <c r="F91" s="19"/>
      <c r="H91" s="19"/>
    </row>
    <row r="92" spans="1:8" s="18" customFormat="1" ht="23.25" customHeight="1">
      <c r="A92" s="17">
        <v>33</v>
      </c>
      <c r="B92" s="15" t="s">
        <v>29</v>
      </c>
      <c r="C92" s="35">
        <v>0</v>
      </c>
      <c r="F92" s="19"/>
      <c r="H92" s="19"/>
    </row>
    <row r="93" spans="1:8" s="18" customFormat="1">
      <c r="A93" s="17">
        <v>34</v>
      </c>
      <c r="B93" s="15" t="s">
        <v>12</v>
      </c>
      <c r="C93" s="34">
        <v>0</v>
      </c>
      <c r="F93" s="19"/>
      <c r="H93" s="19"/>
    </row>
    <row r="94" spans="1:8" s="18" customFormat="1">
      <c r="A94" s="17">
        <v>35</v>
      </c>
      <c r="B94" s="15" t="s">
        <v>36</v>
      </c>
      <c r="C94" s="39">
        <v>0</v>
      </c>
      <c r="F94" s="19"/>
      <c r="H94" s="19"/>
    </row>
    <row r="95" spans="1:8" s="18" customFormat="1">
      <c r="A95" s="17">
        <v>36</v>
      </c>
      <c r="B95" s="15" t="s">
        <v>35</v>
      </c>
      <c r="C95" s="33">
        <v>0</v>
      </c>
      <c r="F95" s="19"/>
      <c r="H95" s="19"/>
    </row>
    <row r="96" spans="1:8" s="18" customFormat="1">
      <c r="A96" s="17">
        <v>37</v>
      </c>
      <c r="B96" s="15" t="s">
        <v>13</v>
      </c>
      <c r="C96" s="35">
        <v>0</v>
      </c>
      <c r="F96" s="19"/>
      <c r="H96" s="19"/>
    </row>
    <row r="97" spans="1:8" s="18" customFormat="1">
      <c r="A97" s="20">
        <v>38</v>
      </c>
      <c r="B97" s="25" t="s">
        <v>14</v>
      </c>
      <c r="C97" s="34">
        <f>C51+C27</f>
        <v>35700841.859999999</v>
      </c>
      <c r="F97" s="19"/>
      <c r="H97" s="19"/>
    </row>
    <row r="98" spans="1:8" s="21" customFormat="1" ht="21.75" customHeight="1">
      <c r="A98" s="21" t="s">
        <v>16</v>
      </c>
      <c r="B98" s="15"/>
      <c r="C98" s="34"/>
      <c r="F98" s="22"/>
      <c r="H98" s="22"/>
    </row>
    <row r="99" spans="1:8" s="18" customFormat="1">
      <c r="B99" s="23"/>
      <c r="C99" s="10"/>
      <c r="F99" s="19"/>
      <c r="H99" s="19"/>
    </row>
    <row r="100" spans="1:8" s="18" customFormat="1">
      <c r="B100" s="24"/>
      <c r="C100" s="30"/>
      <c r="F100" s="19"/>
      <c r="H100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2023-05-12T05:54:37Z</dcterms:modified>
</cp:coreProperties>
</file>