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Sheet1!$A$1:$C$189</definedName>
  </definedNames>
  <calcPr calcId="124519"/>
</workbook>
</file>

<file path=xl/calcChain.xml><?xml version="1.0" encoding="utf-8"?>
<calcChain xmlns="http://schemas.openxmlformats.org/spreadsheetml/2006/main">
  <c r="C118" i="1"/>
  <c r="D8" i="2"/>
  <c r="B5"/>
  <c r="A6"/>
  <c r="C13" i="1"/>
</calcChain>
</file>

<file path=xl/sharedStrings.xml><?xml version="1.0" encoding="utf-8"?>
<sst xmlns="http://schemas.openxmlformats.org/spreadsheetml/2006/main" count="120" uniqueCount="74">
  <si>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</si>
  <si>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</si>
  <si>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</si>
  <si>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</si>
  <si>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</si>
  <si>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</si>
  <si>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</si>
  <si>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</si>
  <si>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</si>
  <si>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</si>
  <si>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</si>
  <si>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</si>
  <si>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</si>
  <si>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</si>
  <si>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</si>
  <si>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</si>
  <si>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</si>
  <si>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</si>
  <si>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</si>
  <si>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</si>
  <si>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</si>
  <si>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</si>
  <si>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</si>
  <si>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</si>
  <si>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</si>
  <si>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</si>
  <si>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</si>
  <si>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</si>
  <si>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</si>
  <si>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</si>
  <si>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</si>
  <si>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</si>
  <si>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</si>
  <si>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</si>
  <si>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</si>
  <si>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</si>
  <si>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</si>
  <si>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</si>
  <si>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Magna Pharmacia</t>
  </si>
  <si>
    <t>VEGA DOO</t>
  </si>
  <si>
    <t>MEDI LABOR DOO</t>
  </si>
  <si>
    <t>FLORA KOMERC DOO</t>
  </si>
  <si>
    <t>TEAMEDICAL doo</t>
  </si>
  <si>
    <t>PHOENIX PHARMA DOO BEOGRAD</t>
  </si>
  <si>
    <t>07.11.2023.</t>
  </si>
  <si>
    <t>Sopharma Trading</t>
  </si>
  <si>
    <t>MEDIKUNION DOO</t>
  </si>
  <si>
    <t>MEDICA LINEA PHARM DOO</t>
  </si>
  <si>
    <t>Farmalogist d.o.o.</t>
  </si>
  <si>
    <t>BEOHEM-3 d.o.o.</t>
  </si>
  <si>
    <t>Amicus SRB d.o.o.</t>
  </si>
  <si>
    <t>ADOC D.O.O. Beograd</t>
  </si>
  <si>
    <t>INEL MEDIK VP DOO BEOGRAD-VRČIN</t>
  </si>
  <si>
    <t>FLORA KOMERC D.O.O.</t>
  </si>
  <si>
    <t>GROSIS</t>
  </si>
  <si>
    <t>"MIHAJLOVIĆ" D.O.O.</t>
  </si>
  <si>
    <t>GALINOS PHARM D.O.O</t>
  </si>
  <si>
    <t>MESSER TEHNOGAS A.D.</t>
  </si>
  <si>
    <t>"DAVID PAJIĆ DAKA" D.O.O.</t>
  </si>
  <si>
    <t>X-RAY KOSUTIC-EKOTEH DOZIMETIRJA</t>
  </si>
  <si>
    <t>TRI O</t>
  </si>
  <si>
    <t>JP POŠTA SRBIJE</t>
  </si>
  <si>
    <t>ZAVOD ZA JAVNO ZDRAVLJE</t>
  </si>
  <si>
    <t>PWW DOO NIS OGRANAK SMEDEREVSKA PALANKA</t>
  </si>
  <si>
    <t>PAPIRDOL DOO</t>
  </si>
  <si>
    <t>TELEKOM-SRBIJA A.D.</t>
  </si>
  <si>
    <t>MEDICINSKI FAKULTET -BEOGRAD</t>
  </si>
  <si>
    <t>"INO-PHARM" DOO</t>
  </si>
  <si>
    <t>OMNI MEDIKAL DOO</t>
  </si>
  <si>
    <t>"LABOMED" D.O.O.</t>
  </si>
  <si>
    <t>ORTHOAID D.O.O.</t>
  </si>
  <si>
    <t>APTUS D.O.O.</t>
  </si>
  <si>
    <t>SUPERLAB D.O.O.</t>
  </si>
  <si>
    <t>ПРОМЕНЕ НА РАЧУНУ "ОБ СТЕФАН ВИСОКИ"SMED.PALANKA  840-0000000211661-10 ИЗВОД БР.62</t>
  </si>
</sst>
</file>

<file path=xl/styles.xml><?xml version="1.0" encoding="utf-8"?>
<styleSheet xmlns="http://schemas.openxmlformats.org/spreadsheetml/2006/main">
  <numFmts count="1">
    <numFmt numFmtId="164" formatCode="#,##0.00\ "/>
  </numFmts>
  <fonts count="2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</font>
    <font>
      <b/>
      <sz val="16"/>
      <name val="Arial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sz val="12"/>
      <color theme="1"/>
      <name val="Arial"/>
      <family val="2"/>
      <charset val="238"/>
    </font>
    <font>
      <b/>
      <sz val="11"/>
      <name val="Tahoma"/>
      <family val="2"/>
    </font>
    <font>
      <sz val="11"/>
      <name val="Tahoma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4" fontId="2" fillId="0" borderId="0" xfId="0" applyNumberFormat="1" applyFont="1"/>
    <xf numFmtId="0" fontId="12" fillId="0" borderId="1" xfId="0" applyFont="1" applyBorder="1"/>
    <xf numFmtId="4" fontId="13" fillId="0" borderId="1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14" fillId="2" borderId="1" xfId="0" applyNumberFormat="1" applyFont="1" applyFill="1" applyBorder="1"/>
    <xf numFmtId="0" fontId="0" fillId="0" borderId="1" xfId="0" applyBorder="1" applyAlignment="1">
      <alignment vertical="top"/>
    </xf>
    <xf numFmtId="4" fontId="14" fillId="0" borderId="1" xfId="0" applyNumberFormat="1" applyFont="1" applyBorder="1"/>
    <xf numFmtId="0" fontId="2" fillId="0" borderId="0" xfId="0" applyFont="1" applyBorder="1"/>
    <xf numFmtId="0" fontId="15" fillId="0" borderId="1" xfId="0" applyFont="1" applyBorder="1" applyAlignment="1">
      <alignment horizontal="left" vertical="top" wrapText="1"/>
    </xf>
    <xf numFmtId="0" fontId="17" fillId="0" borderId="0" xfId="0" applyFont="1"/>
    <xf numFmtId="164" fontId="16" fillId="0" borderId="1" xfId="0" applyNumberFormat="1" applyFont="1" applyBorder="1" applyAlignment="1">
      <alignment horizontal="right" vertical="top"/>
    </xf>
    <xf numFmtId="164" fontId="18" fillId="0" borderId="1" xfId="0" applyNumberFormat="1" applyFont="1" applyBorder="1" applyAlignment="1">
      <alignment horizontal="right" vertical="top"/>
    </xf>
    <xf numFmtId="0" fontId="19" fillId="0" borderId="13" xfId="0" applyFont="1" applyBorder="1" applyAlignment="1">
      <alignment horizontal="left" vertical="top" wrapText="1"/>
    </xf>
    <xf numFmtId="4" fontId="20" fillId="0" borderId="1" xfId="0" applyNumberFormat="1" applyFont="1" applyBorder="1"/>
    <xf numFmtId="2" fontId="21" fillId="0" borderId="1" xfId="0" applyNumberFormat="1" applyFont="1" applyBorder="1" applyAlignment="1">
      <alignment wrapText="1"/>
    </xf>
    <xf numFmtId="4" fontId="22" fillId="0" borderId="1" xfId="0" applyNumberFormat="1" applyFont="1" applyBorder="1"/>
    <xf numFmtId="164" fontId="15" fillId="0" borderId="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1"/>
  <sheetViews>
    <sheetView showGridLines="0" tabSelected="1" view="pageBreakPreview" zoomScaleSheetLayoutView="100" workbookViewId="0">
      <selection activeCell="D15" sqref="D15"/>
    </sheetView>
  </sheetViews>
  <sheetFormatPr defaultRowHeight="18"/>
  <cols>
    <col min="2" max="2" width="74.7109375" style="10" customWidth="1"/>
    <col min="3" max="3" width="62.42578125" style="19" customWidth="1"/>
  </cols>
  <sheetData>
    <row r="1" spans="1:3" s="1" customFormat="1" ht="35.25" customHeight="1">
      <c r="A1" s="44" t="s">
        <v>73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7"/>
      <c r="C4" s="18" t="s">
        <v>44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21">
        <v>0</v>
      </c>
    </row>
    <row r="7" spans="1:3" s="2" customFormat="1" ht="18" customHeight="1">
      <c r="A7" s="2" t="s">
        <v>1</v>
      </c>
      <c r="B7" s="9" t="s">
        <v>14</v>
      </c>
      <c r="C7" s="21">
        <v>5628334.6600000001</v>
      </c>
    </row>
    <row r="8" spans="1:3" s="2" customFormat="1" ht="18" customHeight="1">
      <c r="A8" s="2" t="s">
        <v>2</v>
      </c>
      <c r="B8" s="9" t="s">
        <v>19</v>
      </c>
      <c r="C8" s="22">
        <v>0</v>
      </c>
    </row>
    <row r="9" spans="1:3" s="2" customFormat="1" ht="18" customHeight="1">
      <c r="A9" s="2" t="s">
        <v>3</v>
      </c>
      <c r="B9" s="9" t="s">
        <v>6</v>
      </c>
      <c r="C9" s="22">
        <v>0</v>
      </c>
    </row>
    <row r="10" spans="1:3" s="2" customFormat="1" ht="18" customHeight="1">
      <c r="A10" s="2" t="s">
        <v>4</v>
      </c>
      <c r="B10" s="9" t="s">
        <v>7</v>
      </c>
      <c r="C10" s="22">
        <v>0</v>
      </c>
    </row>
    <row r="11" spans="1:3" s="2" customFormat="1" ht="18" customHeight="1">
      <c r="A11" s="6">
        <v>6</v>
      </c>
      <c r="B11" s="9" t="s">
        <v>18</v>
      </c>
      <c r="C11" s="22">
        <v>0</v>
      </c>
    </row>
    <row r="12" spans="1:3" s="2" customFormat="1" ht="18" customHeight="1">
      <c r="A12" s="6">
        <v>7</v>
      </c>
      <c r="B12" s="9" t="s">
        <v>8</v>
      </c>
      <c r="C12" s="21">
        <v>5628334.6600000001</v>
      </c>
    </row>
    <row r="13" spans="1:3" s="2" customFormat="1" hidden="1">
      <c r="B13" s="9"/>
      <c r="C13" s="23">
        <f>SUM(C8:C12)</f>
        <v>5628334.6600000001</v>
      </c>
    </row>
    <row r="14" spans="1:3" s="2" customFormat="1">
      <c r="A14" s="6">
        <v>8</v>
      </c>
      <c r="B14" s="17" t="s">
        <v>17</v>
      </c>
      <c r="C14" s="22">
        <v>0</v>
      </c>
    </row>
    <row r="15" spans="1:3" s="4" customFormat="1" ht="18" customHeight="1">
      <c r="A15" s="20">
        <v>9</v>
      </c>
      <c r="B15" s="9" t="s">
        <v>9</v>
      </c>
      <c r="C15" s="21">
        <v>0</v>
      </c>
    </row>
    <row r="16" spans="1:3" s="2" customFormat="1" ht="23.25" customHeight="1">
      <c r="B16" s="53" t="s">
        <v>10</v>
      </c>
      <c r="C16" s="54"/>
    </row>
    <row r="17" spans="1:3" s="2" customFormat="1" ht="24" customHeight="1">
      <c r="A17" s="3">
        <v>10</v>
      </c>
      <c r="B17" s="9" t="s">
        <v>16</v>
      </c>
      <c r="C17" s="21">
        <v>1058573.8600000001</v>
      </c>
    </row>
    <row r="18" spans="1:3" s="2" customFormat="1" ht="24" customHeight="1">
      <c r="A18" s="3"/>
      <c r="B18" s="35" t="s">
        <v>58</v>
      </c>
      <c r="C18" s="37">
        <v>30000</v>
      </c>
    </row>
    <row r="19" spans="1:3" s="2" customFormat="1" ht="24" customHeight="1">
      <c r="A19" s="3"/>
      <c r="B19" s="35" t="s">
        <v>58</v>
      </c>
      <c r="C19" s="37">
        <v>11640</v>
      </c>
    </row>
    <row r="20" spans="1:3" s="2" customFormat="1" ht="24" customHeight="1">
      <c r="A20" s="3"/>
      <c r="B20" s="35" t="s">
        <v>59</v>
      </c>
      <c r="C20" s="37">
        <v>22800</v>
      </c>
    </row>
    <row r="21" spans="1:3" s="2" customFormat="1" ht="24" customHeight="1">
      <c r="A21" s="3"/>
      <c r="B21" s="35" t="s">
        <v>60</v>
      </c>
      <c r="C21" s="37">
        <v>15925</v>
      </c>
    </row>
    <row r="22" spans="1:3" s="2" customFormat="1" ht="24" customHeight="1">
      <c r="A22" s="3"/>
      <c r="B22" s="35" t="s">
        <v>61</v>
      </c>
      <c r="C22" s="37">
        <v>46917</v>
      </c>
    </row>
    <row r="23" spans="1:3" s="2" customFormat="1" ht="24" customHeight="1">
      <c r="A23" s="3"/>
      <c r="B23" s="35" t="s">
        <v>62</v>
      </c>
      <c r="C23" s="37">
        <v>6300</v>
      </c>
    </row>
    <row r="24" spans="1:3" s="2" customFormat="1" ht="24" customHeight="1">
      <c r="A24" s="3"/>
      <c r="B24" s="35" t="s">
        <v>62</v>
      </c>
      <c r="C24" s="37">
        <v>4647</v>
      </c>
    </row>
    <row r="25" spans="1:3" s="2" customFormat="1" ht="24" customHeight="1">
      <c r="A25" s="3"/>
      <c r="B25" s="35" t="s">
        <v>63</v>
      </c>
      <c r="C25" s="37">
        <v>14801.82</v>
      </c>
    </row>
    <row r="26" spans="1:3" s="2" customFormat="1" ht="24" customHeight="1">
      <c r="A26" s="3"/>
      <c r="B26" s="35" t="s">
        <v>63</v>
      </c>
      <c r="C26" s="37">
        <v>273364.34000000003</v>
      </c>
    </row>
    <row r="27" spans="1:3" s="2" customFormat="1" ht="24" customHeight="1">
      <c r="A27" s="3"/>
      <c r="B27" s="35" t="s">
        <v>64</v>
      </c>
      <c r="C27" s="37">
        <v>14400</v>
      </c>
    </row>
    <row r="28" spans="1:3" s="2" customFormat="1" ht="24" customHeight="1">
      <c r="A28" s="3"/>
      <c r="B28" s="35" t="s">
        <v>65</v>
      </c>
      <c r="C28" s="37">
        <v>38603.4</v>
      </c>
    </row>
    <row r="29" spans="1:3" s="2" customFormat="1" ht="24" customHeight="1">
      <c r="A29" s="3"/>
      <c r="B29" s="35" t="s">
        <v>65</v>
      </c>
      <c r="C29" s="37">
        <v>39175.300000000003</v>
      </c>
    </row>
    <row r="30" spans="1:3" s="2" customFormat="1" ht="24" customHeight="1">
      <c r="A30" s="3"/>
      <c r="B30" s="35" t="s">
        <v>66</v>
      </c>
      <c r="C30" s="37">
        <v>180000</v>
      </c>
    </row>
    <row r="31" spans="1:3" s="2" customFormat="1" ht="24" customHeight="1">
      <c r="A31" s="3"/>
      <c r="B31" s="35" t="s">
        <v>66</v>
      </c>
      <c r="C31" s="37">
        <v>180000</v>
      </c>
    </row>
    <row r="32" spans="1:3" s="2" customFormat="1" ht="24" customHeight="1">
      <c r="A32" s="3"/>
      <c r="B32" s="35" t="s">
        <v>66</v>
      </c>
      <c r="C32" s="37">
        <v>180000</v>
      </c>
    </row>
    <row r="33" spans="1:6" s="2" customFormat="1" ht="24.75" customHeight="1">
      <c r="A33" s="3">
        <v>11</v>
      </c>
      <c r="B33" s="9" t="s">
        <v>15</v>
      </c>
      <c r="C33" s="21">
        <v>96324</v>
      </c>
    </row>
    <row r="34" spans="1:6" s="34" customFormat="1" ht="24.75" customHeight="1">
      <c r="A34" s="3"/>
      <c r="B34" s="35" t="s">
        <v>53</v>
      </c>
      <c r="C34" s="38">
        <v>12924</v>
      </c>
    </row>
    <row r="35" spans="1:6" s="34" customFormat="1" ht="24.75" customHeight="1">
      <c r="A35" s="3"/>
      <c r="B35" s="35" t="s">
        <v>53</v>
      </c>
      <c r="C35" s="38">
        <v>6024</v>
      </c>
    </row>
    <row r="36" spans="1:6" s="34" customFormat="1" ht="24.75" customHeight="1">
      <c r="A36" s="3"/>
      <c r="B36" s="35" t="s">
        <v>54</v>
      </c>
      <c r="C36" s="38">
        <v>17856</v>
      </c>
    </row>
    <row r="37" spans="1:6" s="34" customFormat="1" ht="24.75" customHeight="1">
      <c r="A37" s="3"/>
      <c r="B37" s="35" t="s">
        <v>54</v>
      </c>
      <c r="C37" s="38">
        <v>59520</v>
      </c>
    </row>
    <row r="38" spans="1:6" s="12" customFormat="1">
      <c r="A38" s="11">
        <v>12</v>
      </c>
      <c r="B38" s="9" t="s">
        <v>21</v>
      </c>
      <c r="C38" s="21">
        <v>16115</v>
      </c>
    </row>
    <row r="39" spans="1:6" s="12" customFormat="1">
      <c r="A39" s="11"/>
      <c r="B39" s="35" t="s">
        <v>67</v>
      </c>
      <c r="C39" s="43">
        <v>7645</v>
      </c>
    </row>
    <row r="40" spans="1:6" s="12" customFormat="1">
      <c r="A40" s="11"/>
      <c r="B40" s="35" t="s">
        <v>67</v>
      </c>
      <c r="C40" s="43">
        <v>8470</v>
      </c>
    </row>
    <row r="41" spans="1:6" s="12" customFormat="1">
      <c r="A41" s="11">
        <v>13</v>
      </c>
      <c r="B41" s="9" t="s">
        <v>24</v>
      </c>
      <c r="C41" s="21">
        <v>1432543.58</v>
      </c>
    </row>
    <row r="42" spans="1:6" s="12" customFormat="1">
      <c r="A42" s="11"/>
      <c r="B42" s="32" t="s">
        <v>39</v>
      </c>
      <c r="C42" s="27">
        <v>267542.21999999997</v>
      </c>
      <c r="F42" s="36"/>
    </row>
    <row r="43" spans="1:6" s="12" customFormat="1">
      <c r="A43" s="11"/>
      <c r="B43" s="32" t="s">
        <v>39</v>
      </c>
      <c r="C43" s="27">
        <v>175602.68</v>
      </c>
    </row>
    <row r="44" spans="1:6" s="12" customFormat="1">
      <c r="A44" s="11"/>
      <c r="B44" s="32" t="s">
        <v>39</v>
      </c>
      <c r="C44" s="27">
        <v>5200.6000000000004</v>
      </c>
    </row>
    <row r="45" spans="1:6" s="12" customFormat="1">
      <c r="A45" s="11"/>
      <c r="B45" s="32" t="s">
        <v>45</v>
      </c>
      <c r="C45" s="27">
        <v>3961.49</v>
      </c>
    </row>
    <row r="46" spans="1:6" s="12" customFormat="1">
      <c r="A46" s="11"/>
      <c r="B46" s="32" t="s">
        <v>45</v>
      </c>
      <c r="C46" s="27">
        <v>4000.48</v>
      </c>
    </row>
    <row r="47" spans="1:6" s="12" customFormat="1">
      <c r="A47" s="11"/>
      <c r="B47" s="32" t="s">
        <v>45</v>
      </c>
      <c r="C47" s="27">
        <v>92015</v>
      </c>
    </row>
    <row r="48" spans="1:6" s="12" customFormat="1">
      <c r="A48" s="11"/>
      <c r="B48" s="32" t="s">
        <v>43</v>
      </c>
      <c r="C48" s="27">
        <v>3460.35</v>
      </c>
    </row>
    <row r="49" spans="1:3" s="12" customFormat="1">
      <c r="A49" s="11"/>
      <c r="B49" s="32" t="s">
        <v>43</v>
      </c>
      <c r="C49" s="27">
        <v>110532.91</v>
      </c>
    </row>
    <row r="50" spans="1:3" s="12" customFormat="1">
      <c r="A50" s="11"/>
      <c r="B50" s="32" t="s">
        <v>43</v>
      </c>
      <c r="C50" s="27">
        <v>1717.43</v>
      </c>
    </row>
    <row r="51" spans="1:3" s="12" customFormat="1">
      <c r="A51" s="11"/>
      <c r="B51" s="32" t="s">
        <v>43</v>
      </c>
      <c r="C51" s="27">
        <v>9555.0400000000009</v>
      </c>
    </row>
    <row r="52" spans="1:3" s="12" customFormat="1">
      <c r="A52" s="11"/>
      <c r="B52" s="32" t="s">
        <v>43</v>
      </c>
      <c r="C52" s="27">
        <v>314404.75</v>
      </c>
    </row>
    <row r="53" spans="1:3" s="12" customFormat="1">
      <c r="A53" s="11"/>
      <c r="B53" s="32" t="s">
        <v>46</v>
      </c>
      <c r="C53" s="27">
        <v>22884.400000000001</v>
      </c>
    </row>
    <row r="54" spans="1:3" s="12" customFormat="1">
      <c r="A54" s="11"/>
      <c r="B54" s="32" t="s">
        <v>47</v>
      </c>
      <c r="C54" s="27">
        <v>25698.7</v>
      </c>
    </row>
    <row r="55" spans="1:3" s="12" customFormat="1">
      <c r="A55" s="11"/>
      <c r="B55" s="32" t="s">
        <v>48</v>
      </c>
      <c r="C55" s="27">
        <v>65043</v>
      </c>
    </row>
    <row r="56" spans="1:3" s="12" customFormat="1">
      <c r="A56" s="11"/>
      <c r="B56" s="32" t="s">
        <v>48</v>
      </c>
      <c r="C56" s="27">
        <v>35187.9</v>
      </c>
    </row>
    <row r="57" spans="1:3" s="12" customFormat="1">
      <c r="A57" s="11"/>
      <c r="B57" s="32" t="s">
        <v>48</v>
      </c>
      <c r="C57" s="27">
        <v>16586.02</v>
      </c>
    </row>
    <row r="58" spans="1:3" s="12" customFormat="1">
      <c r="A58" s="11"/>
      <c r="B58" s="32" t="s">
        <v>48</v>
      </c>
      <c r="C58" s="27">
        <v>13351.89</v>
      </c>
    </row>
    <row r="59" spans="1:3" s="12" customFormat="1">
      <c r="A59" s="11"/>
      <c r="B59" s="32" t="s">
        <v>48</v>
      </c>
      <c r="C59" s="27">
        <v>57897.18</v>
      </c>
    </row>
    <row r="60" spans="1:3" s="12" customFormat="1">
      <c r="A60" s="11"/>
      <c r="B60" s="32" t="s">
        <v>49</v>
      </c>
      <c r="C60" s="27">
        <v>199375</v>
      </c>
    </row>
    <row r="61" spans="1:3" s="12" customFormat="1">
      <c r="A61" s="11"/>
      <c r="B61" s="32" t="s">
        <v>50</v>
      </c>
      <c r="C61" s="27">
        <v>8526.5400000000009</v>
      </c>
    </row>
    <row r="62" spans="1:3" s="12" customFormat="1">
      <c r="A62" s="11">
        <v>14</v>
      </c>
      <c r="B62" s="9" t="s">
        <v>25</v>
      </c>
      <c r="C62" s="21">
        <v>0</v>
      </c>
    </row>
    <row r="63" spans="1:3" s="12" customFormat="1" ht="23.25">
      <c r="A63" s="11">
        <v>15</v>
      </c>
      <c r="B63" s="9" t="s">
        <v>35</v>
      </c>
      <c r="C63" s="42">
        <v>9570</v>
      </c>
    </row>
    <row r="64" spans="1:3" s="12" customFormat="1">
      <c r="A64" s="11"/>
      <c r="B64" s="41" t="s">
        <v>56</v>
      </c>
      <c r="C64" s="40">
        <v>9570</v>
      </c>
    </row>
    <row r="65" spans="1:3" s="12" customFormat="1">
      <c r="A65" s="11">
        <v>16</v>
      </c>
      <c r="B65" s="9" t="s">
        <v>26</v>
      </c>
      <c r="C65" s="21">
        <v>287125.56</v>
      </c>
    </row>
    <row r="66" spans="1:3" s="12" customFormat="1">
      <c r="A66" s="11"/>
      <c r="B66" s="32" t="s">
        <v>43</v>
      </c>
      <c r="C66" s="27">
        <v>93532.56</v>
      </c>
    </row>
    <row r="67" spans="1:3" s="12" customFormat="1">
      <c r="A67" s="11"/>
      <c r="B67" s="32" t="s">
        <v>38</v>
      </c>
      <c r="C67" s="27">
        <v>54987.24</v>
      </c>
    </row>
    <row r="68" spans="1:3" s="12" customFormat="1">
      <c r="A68" s="11"/>
      <c r="B68" s="32" t="s">
        <v>50</v>
      </c>
      <c r="C68" s="27">
        <v>75492.67</v>
      </c>
    </row>
    <row r="69" spans="1:3" s="12" customFormat="1">
      <c r="A69" s="11"/>
      <c r="B69" s="32" t="s">
        <v>51</v>
      </c>
      <c r="C69" s="27">
        <v>63113.09</v>
      </c>
    </row>
    <row r="70" spans="1:3" s="12" customFormat="1">
      <c r="A70" s="11">
        <v>17</v>
      </c>
      <c r="B70" s="9" t="s">
        <v>27</v>
      </c>
      <c r="C70" s="21">
        <v>0</v>
      </c>
    </row>
    <row r="71" spans="1:3" s="12" customFormat="1" ht="36">
      <c r="A71" s="11">
        <v>18</v>
      </c>
      <c r="B71" s="9" t="s">
        <v>28</v>
      </c>
      <c r="C71" s="21">
        <v>0</v>
      </c>
    </row>
    <row r="72" spans="1:3" s="30" customFormat="1" ht="20.25">
      <c r="A72" s="28">
        <v>19</v>
      </c>
      <c r="B72" s="29" t="s">
        <v>29</v>
      </c>
      <c r="C72" s="31">
        <v>0</v>
      </c>
    </row>
    <row r="73" spans="1:3" s="12" customFormat="1">
      <c r="A73" s="11">
        <v>20</v>
      </c>
      <c r="B73" s="9" t="s">
        <v>20</v>
      </c>
      <c r="C73" s="21">
        <v>311813.59999999998</v>
      </c>
    </row>
    <row r="74" spans="1:3" s="12" customFormat="1">
      <c r="A74" s="11"/>
      <c r="B74" s="35" t="s">
        <v>68</v>
      </c>
      <c r="C74" s="37">
        <v>15950</v>
      </c>
    </row>
    <row r="75" spans="1:3" s="12" customFormat="1">
      <c r="A75" s="11"/>
      <c r="B75" s="35" t="s">
        <v>54</v>
      </c>
      <c r="C75" s="37">
        <v>205230</v>
      </c>
    </row>
    <row r="76" spans="1:3" s="12" customFormat="1">
      <c r="A76" s="11"/>
      <c r="B76" s="35" t="s">
        <v>69</v>
      </c>
      <c r="C76" s="37">
        <v>13680</v>
      </c>
    </row>
    <row r="77" spans="1:3" s="12" customFormat="1">
      <c r="A77" s="11"/>
      <c r="B77" s="35" t="s">
        <v>70</v>
      </c>
      <c r="C77" s="37">
        <v>36000</v>
      </c>
    </row>
    <row r="78" spans="1:3" s="12" customFormat="1">
      <c r="A78" s="11"/>
      <c r="B78" s="35" t="s">
        <v>53</v>
      </c>
      <c r="C78" s="37">
        <v>2376</v>
      </c>
    </row>
    <row r="79" spans="1:3" s="12" customFormat="1">
      <c r="A79" s="11"/>
      <c r="B79" s="35" t="s">
        <v>53</v>
      </c>
      <c r="C79" s="37">
        <v>11217.6</v>
      </c>
    </row>
    <row r="80" spans="1:3" s="12" customFormat="1">
      <c r="A80" s="11"/>
      <c r="B80" s="35" t="s">
        <v>71</v>
      </c>
      <c r="C80" s="37">
        <v>21900</v>
      </c>
    </row>
    <row r="81" spans="1:3" s="12" customFormat="1">
      <c r="A81" s="11"/>
      <c r="B81" s="35" t="s">
        <v>72</v>
      </c>
      <c r="C81" s="37">
        <v>5460</v>
      </c>
    </row>
    <row r="82" spans="1:3" s="12" customFormat="1">
      <c r="A82" s="11">
        <v>21</v>
      </c>
      <c r="B82" s="9" t="s">
        <v>32</v>
      </c>
      <c r="C82" s="21">
        <v>1408819.44</v>
      </c>
    </row>
    <row r="83" spans="1:3" s="12" customFormat="1">
      <c r="A83" s="11"/>
      <c r="B83" s="32" t="s">
        <v>39</v>
      </c>
      <c r="C83" s="27">
        <v>133539.6</v>
      </c>
    </row>
    <row r="84" spans="1:3" s="12" customFormat="1">
      <c r="A84" s="11"/>
      <c r="B84" s="32" t="s">
        <v>39</v>
      </c>
      <c r="C84" s="27">
        <v>47691</v>
      </c>
    </row>
    <row r="85" spans="1:3" s="12" customFormat="1">
      <c r="A85" s="11"/>
      <c r="B85" s="32" t="s">
        <v>39</v>
      </c>
      <c r="C85" s="27">
        <v>11066.4</v>
      </c>
    </row>
    <row r="86" spans="1:3" s="12" customFormat="1">
      <c r="A86" s="11"/>
      <c r="B86" s="32" t="s">
        <v>42</v>
      </c>
      <c r="C86" s="27">
        <v>148764</v>
      </c>
    </row>
    <row r="87" spans="1:3" s="12" customFormat="1">
      <c r="A87" s="11"/>
      <c r="B87" s="32" t="s">
        <v>42</v>
      </c>
      <c r="C87" s="27">
        <v>255024</v>
      </c>
    </row>
    <row r="88" spans="1:3" s="12" customFormat="1">
      <c r="A88" s="11"/>
      <c r="B88" s="32" t="s">
        <v>42</v>
      </c>
      <c r="C88" s="27">
        <v>50094</v>
      </c>
    </row>
    <row r="89" spans="1:3" s="12" customFormat="1">
      <c r="A89" s="11"/>
      <c r="B89" s="32" t="s">
        <v>42</v>
      </c>
      <c r="C89" s="27">
        <v>115368</v>
      </c>
    </row>
    <row r="90" spans="1:3" s="12" customFormat="1">
      <c r="A90" s="11"/>
      <c r="B90" s="32" t="s">
        <v>42</v>
      </c>
      <c r="C90" s="27">
        <v>142692</v>
      </c>
    </row>
    <row r="91" spans="1:3" s="12" customFormat="1">
      <c r="A91" s="11"/>
      <c r="B91" s="32" t="s">
        <v>42</v>
      </c>
      <c r="C91" s="27">
        <v>214038</v>
      </c>
    </row>
    <row r="92" spans="1:3" s="12" customFormat="1">
      <c r="A92" s="11"/>
      <c r="B92" s="32" t="s">
        <v>43</v>
      </c>
      <c r="C92" s="27">
        <v>64679.040000000001</v>
      </c>
    </row>
    <row r="93" spans="1:3" s="12" customFormat="1">
      <c r="A93" s="11"/>
      <c r="B93" s="32" t="s">
        <v>40</v>
      </c>
      <c r="C93" s="27">
        <v>6556</v>
      </c>
    </row>
    <row r="94" spans="1:3" s="12" customFormat="1">
      <c r="A94" s="11"/>
      <c r="B94" s="32" t="s">
        <v>40</v>
      </c>
      <c r="C94" s="27">
        <v>38778.800000000003</v>
      </c>
    </row>
    <row r="95" spans="1:3" s="12" customFormat="1">
      <c r="A95" s="11"/>
      <c r="B95" s="32" t="s">
        <v>40</v>
      </c>
      <c r="C95" s="27">
        <v>17694.599999999999</v>
      </c>
    </row>
    <row r="96" spans="1:3" s="12" customFormat="1">
      <c r="A96" s="11"/>
      <c r="B96" s="32" t="s">
        <v>52</v>
      </c>
      <c r="C96" s="27">
        <v>140976</v>
      </c>
    </row>
    <row r="97" spans="1:3" s="12" customFormat="1">
      <c r="A97" s="11"/>
      <c r="B97" s="32" t="s">
        <v>41</v>
      </c>
      <c r="C97" s="27">
        <v>1404</v>
      </c>
    </row>
    <row r="98" spans="1:3" s="12" customFormat="1">
      <c r="A98" s="11"/>
      <c r="B98" s="32" t="s">
        <v>41</v>
      </c>
      <c r="C98" s="27">
        <v>4038</v>
      </c>
    </row>
    <row r="99" spans="1:3" s="12" customFormat="1">
      <c r="A99" s="11"/>
      <c r="B99" s="32" t="s">
        <v>41</v>
      </c>
      <c r="C99" s="27">
        <v>16416</v>
      </c>
    </row>
    <row r="100" spans="1:3" s="12" customFormat="1" ht="20.25">
      <c r="A100" s="11">
        <v>22</v>
      </c>
      <c r="B100" s="9" t="s">
        <v>31</v>
      </c>
      <c r="C100" s="33">
        <v>73920</v>
      </c>
    </row>
    <row r="101" spans="1:3" s="12" customFormat="1">
      <c r="A101" s="11"/>
      <c r="B101" s="32" t="s">
        <v>38</v>
      </c>
      <c r="C101" s="27">
        <v>13200</v>
      </c>
    </row>
    <row r="102" spans="1:3" s="12" customFormat="1">
      <c r="A102" s="11"/>
      <c r="B102" s="32" t="s">
        <v>38</v>
      </c>
      <c r="C102" s="27">
        <v>60720</v>
      </c>
    </row>
    <row r="103" spans="1:3" s="12" customFormat="1">
      <c r="A103" s="11">
        <v>23</v>
      </c>
      <c r="B103" s="9" t="s">
        <v>33</v>
      </c>
      <c r="C103" s="21">
        <v>0</v>
      </c>
    </row>
    <row r="104" spans="1:3" s="12" customFormat="1">
      <c r="A104" s="11">
        <v>24</v>
      </c>
      <c r="B104" s="9" t="s">
        <v>30</v>
      </c>
      <c r="C104" s="21">
        <v>0</v>
      </c>
    </row>
    <row r="105" spans="1:3" s="12" customFormat="1" ht="20.25">
      <c r="A105" s="11">
        <v>25</v>
      </c>
      <c r="B105" s="9" t="s">
        <v>37</v>
      </c>
      <c r="C105" s="33">
        <v>502964.65</v>
      </c>
    </row>
    <row r="106" spans="1:3" s="12" customFormat="1">
      <c r="A106" s="11"/>
      <c r="B106" s="39" t="s">
        <v>55</v>
      </c>
      <c r="C106" s="40">
        <v>502964.65</v>
      </c>
    </row>
    <row r="107" spans="1:3" s="12" customFormat="1">
      <c r="A107" s="11">
        <v>26</v>
      </c>
      <c r="B107" s="9" t="s">
        <v>23</v>
      </c>
      <c r="C107" s="21">
        <v>0</v>
      </c>
    </row>
    <row r="108" spans="1:3" s="12" customFormat="1">
      <c r="A108" s="11">
        <v>27</v>
      </c>
      <c r="B108" s="9" t="s">
        <v>22</v>
      </c>
      <c r="C108" s="21">
        <v>0</v>
      </c>
    </row>
    <row r="109" spans="1:3" s="12" customFormat="1">
      <c r="A109" s="11">
        <v>28</v>
      </c>
      <c r="B109" s="9" t="s">
        <v>34</v>
      </c>
      <c r="C109" s="21">
        <v>0</v>
      </c>
    </row>
    <row r="110" spans="1:3" s="12" customFormat="1" ht="23.25">
      <c r="A110" s="11">
        <v>29</v>
      </c>
      <c r="B110" s="9" t="s">
        <v>36</v>
      </c>
      <c r="C110" s="42">
        <v>430564.97</v>
      </c>
    </row>
    <row r="111" spans="1:3" s="12" customFormat="1">
      <c r="A111" s="11"/>
      <c r="B111" s="35" t="s">
        <v>57</v>
      </c>
      <c r="C111" s="37">
        <v>250116.57</v>
      </c>
    </row>
    <row r="112" spans="1:3" s="12" customFormat="1">
      <c r="A112" s="11"/>
      <c r="B112" s="35" t="s">
        <v>57</v>
      </c>
      <c r="C112" s="37">
        <v>71272.08</v>
      </c>
    </row>
    <row r="113" spans="1:3" s="12" customFormat="1">
      <c r="A113" s="11"/>
      <c r="B113" s="35" t="s">
        <v>57</v>
      </c>
      <c r="C113" s="37">
        <v>64266.62</v>
      </c>
    </row>
    <row r="114" spans="1:3" s="12" customFormat="1">
      <c r="A114" s="11"/>
      <c r="B114" s="35" t="s">
        <v>57</v>
      </c>
      <c r="C114" s="37">
        <v>44909.7</v>
      </c>
    </row>
    <row r="115" spans="1:3" s="12" customFormat="1">
      <c r="A115" s="11">
        <v>30</v>
      </c>
      <c r="B115" s="9" t="s">
        <v>11</v>
      </c>
      <c r="C115" s="21">
        <v>0</v>
      </c>
    </row>
    <row r="116" spans="1:3" s="12" customFormat="1">
      <c r="A116" s="11">
        <v>31</v>
      </c>
      <c r="B116" s="9" t="s">
        <v>18</v>
      </c>
      <c r="C116" s="21">
        <v>0</v>
      </c>
    </row>
    <row r="117" spans="1:3" s="12" customFormat="1">
      <c r="A117" s="11">
        <v>32</v>
      </c>
      <c r="B117" s="9" t="s">
        <v>17</v>
      </c>
      <c r="C117" s="21">
        <v>0</v>
      </c>
    </row>
    <row r="118" spans="1:3" s="12" customFormat="1" ht="24" customHeight="1">
      <c r="A118" s="11">
        <v>33</v>
      </c>
      <c r="B118" s="16" t="s">
        <v>12</v>
      </c>
      <c r="C118" s="21">
        <f>SUM(C17+C33+C38+C41+C63+C65+C73+C82+C100+C105+C110)</f>
        <v>5628334.6600000011</v>
      </c>
    </row>
    <row r="119" spans="1:3" s="12" customFormat="1">
      <c r="A119" s="11"/>
      <c r="B119" s="9"/>
      <c r="C119" s="26"/>
    </row>
    <row r="120" spans="1:3" s="12" customFormat="1">
      <c r="A120" s="11"/>
      <c r="B120" s="14"/>
      <c r="C120" s="25"/>
    </row>
    <row r="121" spans="1:3" s="12" customFormat="1">
      <c r="A121" s="11"/>
      <c r="B121" s="15"/>
      <c r="C121" s="19"/>
    </row>
    <row r="122" spans="1:3" s="12" customFormat="1">
      <c r="A122" s="11"/>
      <c r="B122" s="10"/>
      <c r="C122" s="19"/>
    </row>
    <row r="123" spans="1:3" s="12" customFormat="1">
      <c r="A123" s="11"/>
      <c r="B123" s="10"/>
      <c r="C123" s="19"/>
    </row>
    <row r="124" spans="1:3" s="12" customFormat="1">
      <c r="A124" s="11"/>
      <c r="B124" s="10"/>
      <c r="C124" s="19"/>
    </row>
    <row r="125" spans="1:3" s="12" customFormat="1">
      <c r="A125" s="11"/>
      <c r="B125" s="10"/>
      <c r="C125" s="19"/>
    </row>
    <row r="126" spans="1:3" s="12" customFormat="1">
      <c r="A126" s="11"/>
      <c r="B126" s="10"/>
      <c r="C126" s="19"/>
    </row>
    <row r="127" spans="1:3" s="12" customFormat="1">
      <c r="A127" s="11"/>
      <c r="B127" s="10"/>
      <c r="C127" s="19"/>
    </row>
    <row r="128" spans="1:3" s="12" customFormat="1">
      <c r="A128" s="11"/>
      <c r="B128" s="10"/>
      <c r="C128" s="19"/>
    </row>
    <row r="129" spans="1:3" s="12" customFormat="1">
      <c r="A129" s="11"/>
      <c r="B129" s="10"/>
      <c r="C129" s="19"/>
    </row>
    <row r="130" spans="1:3" s="12" customFormat="1">
      <c r="A130" s="11"/>
      <c r="B130" s="10"/>
      <c r="C130" s="19"/>
    </row>
    <row r="131" spans="1:3" s="12" customFormat="1">
      <c r="A131" s="11"/>
      <c r="B131" s="10"/>
      <c r="C131" s="19"/>
    </row>
    <row r="132" spans="1:3" s="12" customFormat="1">
      <c r="A132" s="11"/>
      <c r="B132" s="10"/>
      <c r="C132" s="19"/>
    </row>
    <row r="133" spans="1:3" s="12" customFormat="1">
      <c r="A133" s="11"/>
      <c r="B133" s="10"/>
      <c r="C133" s="19"/>
    </row>
    <row r="134" spans="1:3" s="12" customFormat="1">
      <c r="A134" s="11"/>
      <c r="B134" s="10"/>
      <c r="C134" s="19"/>
    </row>
    <row r="135" spans="1:3" s="12" customFormat="1">
      <c r="A135" s="11"/>
      <c r="B135" s="10"/>
      <c r="C135" s="19"/>
    </row>
    <row r="136" spans="1:3" s="12" customFormat="1">
      <c r="A136" s="11"/>
      <c r="B136" s="10"/>
      <c r="C136" s="19"/>
    </row>
    <row r="137" spans="1:3" s="12" customFormat="1">
      <c r="A137" s="11"/>
      <c r="B137" s="10"/>
      <c r="C137" s="19"/>
    </row>
    <row r="138" spans="1:3" s="12" customFormat="1">
      <c r="A138" s="11"/>
      <c r="B138" s="10"/>
      <c r="C138" s="19"/>
    </row>
    <row r="139" spans="1:3" s="12" customFormat="1">
      <c r="A139" s="11"/>
      <c r="B139" s="10"/>
      <c r="C139" s="19"/>
    </row>
    <row r="140" spans="1:3" s="12" customFormat="1">
      <c r="A140" s="11"/>
      <c r="B140" s="10"/>
      <c r="C140" s="19"/>
    </row>
    <row r="141" spans="1:3" s="12" customFormat="1">
      <c r="A141" s="11"/>
      <c r="B141" s="10"/>
      <c r="C141" s="19"/>
    </row>
    <row r="142" spans="1:3" s="12" customFormat="1">
      <c r="A142" s="11"/>
      <c r="B142" s="10"/>
      <c r="C142" s="19"/>
    </row>
    <row r="143" spans="1:3" s="12" customFormat="1">
      <c r="A143" s="11"/>
      <c r="B143" s="10"/>
      <c r="C143" s="19"/>
    </row>
    <row r="144" spans="1:3" s="12" customFormat="1">
      <c r="A144" s="11"/>
      <c r="B144" s="10"/>
      <c r="C144" s="19"/>
    </row>
    <row r="145" spans="1:3" s="12" customFormat="1">
      <c r="A145" s="11"/>
      <c r="B145" s="10"/>
      <c r="C145" s="19"/>
    </row>
    <row r="146" spans="1:3" s="12" customFormat="1">
      <c r="A146" s="11"/>
      <c r="B146" s="10"/>
      <c r="C146" s="19"/>
    </row>
    <row r="147" spans="1:3" s="12" customFormat="1">
      <c r="A147" s="11"/>
      <c r="B147" s="10"/>
      <c r="C147" s="19"/>
    </row>
    <row r="148" spans="1:3" s="12" customFormat="1">
      <c r="A148" s="11"/>
      <c r="B148" s="10"/>
      <c r="C148" s="19"/>
    </row>
    <row r="149" spans="1:3" s="12" customFormat="1">
      <c r="A149" s="11"/>
      <c r="B149" s="10"/>
      <c r="C149" s="19"/>
    </row>
    <row r="150" spans="1:3" s="12" customFormat="1">
      <c r="A150" s="11"/>
      <c r="B150" s="10"/>
      <c r="C150" s="19"/>
    </row>
    <row r="151" spans="1:3" s="12" customFormat="1">
      <c r="A151" s="11"/>
      <c r="B151" s="10"/>
      <c r="C151" s="19"/>
    </row>
    <row r="152" spans="1:3" s="12" customFormat="1">
      <c r="A152" s="11"/>
      <c r="B152" s="10"/>
      <c r="C152" s="19"/>
    </row>
    <row r="153" spans="1:3" s="12" customFormat="1">
      <c r="A153" s="11"/>
      <c r="B153" s="10"/>
      <c r="C153" s="19"/>
    </row>
    <row r="154" spans="1:3" s="12" customFormat="1">
      <c r="A154" s="11"/>
      <c r="B154" s="10"/>
      <c r="C154" s="19"/>
    </row>
    <row r="155" spans="1:3" s="12" customFormat="1">
      <c r="A155" s="11"/>
      <c r="B155" s="10"/>
      <c r="C155" s="19"/>
    </row>
    <row r="156" spans="1:3" s="12" customFormat="1">
      <c r="A156" s="11"/>
      <c r="B156" s="10"/>
      <c r="C156" s="19"/>
    </row>
    <row r="157" spans="1:3" s="12" customFormat="1">
      <c r="A157" s="11"/>
      <c r="B157" s="10"/>
      <c r="C157" s="19"/>
    </row>
    <row r="158" spans="1:3" s="12" customFormat="1">
      <c r="A158" s="11"/>
      <c r="B158" s="10"/>
      <c r="C158" s="19"/>
    </row>
    <row r="159" spans="1:3" s="12" customFormat="1">
      <c r="A159" s="11"/>
      <c r="B159" s="10"/>
      <c r="C159" s="19"/>
    </row>
    <row r="160" spans="1:3" s="12" customFormat="1">
      <c r="A160" s="11"/>
      <c r="B160" s="10"/>
      <c r="C160" s="19"/>
    </row>
    <row r="161" spans="1:3" s="12" customFormat="1">
      <c r="A161" s="11"/>
      <c r="B161" s="10"/>
      <c r="C161" s="19"/>
    </row>
    <row r="162" spans="1:3" s="12" customFormat="1">
      <c r="A162" s="11"/>
      <c r="B162" s="10"/>
      <c r="C162" s="19"/>
    </row>
    <row r="163" spans="1:3" s="12" customFormat="1">
      <c r="A163" s="11"/>
      <c r="B163" s="10"/>
      <c r="C163" s="19"/>
    </row>
    <row r="164" spans="1:3" s="12" customFormat="1">
      <c r="A164" s="11"/>
      <c r="B164" s="10"/>
      <c r="C164" s="19"/>
    </row>
    <row r="165" spans="1:3" s="12" customFormat="1">
      <c r="A165" s="11"/>
      <c r="B165" s="10"/>
      <c r="C165" s="19"/>
    </row>
    <row r="166" spans="1:3" s="12" customFormat="1">
      <c r="A166" s="11"/>
      <c r="B166" s="10"/>
      <c r="C166" s="19"/>
    </row>
    <row r="167" spans="1:3" s="12" customFormat="1">
      <c r="A167" s="11"/>
      <c r="B167" s="10"/>
      <c r="C167" s="19"/>
    </row>
    <row r="168" spans="1:3" s="12" customFormat="1">
      <c r="A168" s="11">
        <v>22</v>
      </c>
      <c r="B168" s="10"/>
      <c r="C168" s="19"/>
    </row>
    <row r="169" spans="1:3" s="12" customFormat="1">
      <c r="A169" s="11"/>
      <c r="B169" s="10"/>
      <c r="C169" s="19"/>
    </row>
    <row r="170" spans="1:3" s="12" customFormat="1">
      <c r="A170" s="11"/>
      <c r="B170" s="10"/>
      <c r="C170" s="19"/>
    </row>
    <row r="171" spans="1:3" s="12" customFormat="1">
      <c r="A171" s="11"/>
      <c r="B171" s="10"/>
      <c r="C171" s="19"/>
    </row>
    <row r="172" spans="1:3" s="12" customFormat="1">
      <c r="A172" s="11"/>
      <c r="B172" s="10"/>
      <c r="C172" s="19"/>
    </row>
    <row r="173" spans="1:3" s="12" customFormat="1">
      <c r="A173" s="11"/>
      <c r="B173" s="10"/>
      <c r="C173" s="19"/>
    </row>
    <row r="174" spans="1:3" s="12" customFormat="1">
      <c r="A174" s="11"/>
      <c r="B174" s="10"/>
      <c r="C174" s="19"/>
    </row>
    <row r="175" spans="1:3" s="12" customFormat="1">
      <c r="A175" s="11"/>
      <c r="B175" s="10"/>
      <c r="C175" s="19"/>
    </row>
    <row r="176" spans="1:3" s="12" customFormat="1">
      <c r="A176" s="11"/>
      <c r="B176" s="10"/>
      <c r="C176" s="19"/>
    </row>
    <row r="177" spans="1:3" s="12" customFormat="1">
      <c r="A177" s="11"/>
      <c r="B177" s="10"/>
      <c r="C177" s="19"/>
    </row>
    <row r="178" spans="1:3" s="12" customFormat="1">
      <c r="A178" s="11">
        <v>23</v>
      </c>
      <c r="B178" s="10"/>
      <c r="C178" s="19"/>
    </row>
    <row r="179" spans="1:3" s="12" customFormat="1">
      <c r="A179" s="11">
        <v>24</v>
      </c>
      <c r="B179" s="10"/>
      <c r="C179" s="19"/>
    </row>
    <row r="180" spans="1:3" s="12" customFormat="1">
      <c r="A180" s="11">
        <v>25</v>
      </c>
      <c r="B180" s="10"/>
      <c r="C180" s="19"/>
    </row>
    <row r="181" spans="1:3" s="12" customFormat="1">
      <c r="A181" s="11">
        <v>26</v>
      </c>
      <c r="B181" s="10"/>
      <c r="C181" s="19"/>
    </row>
    <row r="182" spans="1:3" s="2" customFormat="1" ht="24.75" customHeight="1">
      <c r="A182" s="11">
        <v>27</v>
      </c>
      <c r="B182" s="10"/>
      <c r="C182" s="19"/>
    </row>
    <row r="183" spans="1:3" s="12" customFormat="1">
      <c r="A183" s="11">
        <v>28</v>
      </c>
      <c r="B183" s="10"/>
      <c r="C183" s="19"/>
    </row>
    <row r="184" spans="1:3" s="12" customFormat="1">
      <c r="A184" s="11">
        <v>29</v>
      </c>
      <c r="B184" s="10"/>
      <c r="C184" s="19"/>
    </row>
    <row r="185" spans="1:3" s="12" customFormat="1">
      <c r="A185" s="11">
        <v>30</v>
      </c>
      <c r="B185" s="10"/>
      <c r="C185" s="19"/>
    </row>
    <row r="186" spans="1:3" s="12" customFormat="1">
      <c r="A186" s="11">
        <v>31</v>
      </c>
      <c r="B186" s="10"/>
      <c r="C186" s="19"/>
    </row>
    <row r="187" spans="1:3" s="12" customFormat="1">
      <c r="A187" s="11">
        <v>32</v>
      </c>
      <c r="B187" s="10"/>
      <c r="C187" s="19"/>
    </row>
    <row r="188" spans="1:3" s="12" customFormat="1">
      <c r="A188" s="11">
        <v>33</v>
      </c>
      <c r="B188" s="10"/>
      <c r="C188" s="19"/>
    </row>
    <row r="189" spans="1:3" s="13" customFormat="1" ht="21.75" customHeight="1">
      <c r="A189" s="13" t="s">
        <v>13</v>
      </c>
      <c r="B189" s="10"/>
      <c r="C189" s="19"/>
    </row>
    <row r="190" spans="1:3" s="12" customFormat="1">
      <c r="B190" s="10"/>
      <c r="C190" s="19"/>
    </row>
    <row r="191" spans="1:3" s="12" customFormat="1">
      <c r="B191" s="10"/>
      <c r="C191" s="1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4" customWidth="1"/>
    <col min="2" max="3" width="15.28515625" style="24" customWidth="1"/>
    <col min="4" max="4" width="17" style="24" customWidth="1"/>
  </cols>
  <sheetData>
    <row r="2" spans="1:4">
      <c r="A2" s="24">
        <v>2040164.4</v>
      </c>
      <c r="B2" s="24">
        <v>80682.25</v>
      </c>
      <c r="C2" s="24">
        <v>369819</v>
      </c>
      <c r="D2" s="24">
        <v>6472570.25</v>
      </c>
    </row>
    <row r="3" spans="1:4">
      <c r="A3" s="24">
        <v>320917.92</v>
      </c>
      <c r="B3" s="24">
        <v>88422.84</v>
      </c>
      <c r="D3" s="24">
        <v>1912974.24</v>
      </c>
    </row>
    <row r="4" spans="1:4">
      <c r="A4" s="24">
        <v>3522523.73</v>
      </c>
      <c r="B4" s="24">
        <v>260191.39</v>
      </c>
      <c r="D4" s="24">
        <v>429296.48</v>
      </c>
    </row>
    <row r="5" spans="1:4">
      <c r="A5" s="24">
        <v>588964.19999999995</v>
      </c>
      <c r="B5" s="24">
        <f>SUM(B2:B4)</f>
        <v>429296.48</v>
      </c>
      <c r="D5" s="24">
        <v>369819</v>
      </c>
    </row>
    <row r="6" spans="1:4">
      <c r="A6" s="24">
        <f>SUM(A2:A5)</f>
        <v>6472570.25</v>
      </c>
      <c r="D6" s="24">
        <v>726000</v>
      </c>
    </row>
    <row r="7" spans="1:4">
      <c r="D7" s="24">
        <v>2210195.9</v>
      </c>
    </row>
    <row r="8" spans="1:4">
      <c r="D8" s="2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2023-11-07T15:07:45Z</cp:lastPrinted>
  <dcterms:created xsi:type="dcterms:W3CDTF">2014-08-15T07:01:30Z</dcterms:created>
  <dcterms:modified xsi:type="dcterms:W3CDTF">2023-11-08T07:08:08Z</dcterms:modified>
</cp:coreProperties>
</file>