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Sheet1!$A$1:$C$67</definedName>
  </definedNames>
  <calcPr calcId="124519"/>
</workbook>
</file>

<file path=xl/calcChain.xml><?xml version="1.0" encoding="utf-8"?>
<calcChain xmlns="http://schemas.openxmlformats.org/spreadsheetml/2006/main">
  <c r="C66" i="1"/>
  <c r="B30" i="2"/>
  <c r="C31"/>
  <c r="C12" i="1"/>
  <c r="C13" s="1"/>
</calcChain>
</file>

<file path=xl/sharedStrings.xml><?xml version="1.0" encoding="utf-8"?>
<sst xmlns="http://schemas.openxmlformats.org/spreadsheetml/2006/main" count="68" uniqueCount="63">
  <si>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</si>
  <si>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</si>
  <si>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</si>
  <si>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</si>
  <si>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</si>
  <si>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</si>
  <si>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</si>
  <si>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</si>
  <si>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</si>
  <si>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</si>
  <si>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</si>
  <si>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</si>
  <si>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</si>
  <si>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</si>
  <si>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</si>
  <si>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</si>
  <si>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</si>
  <si>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</si>
  <si>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</si>
  <si>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</si>
  <si>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</si>
  <si>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</si>
  <si>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</si>
  <si>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</si>
  <si>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</si>
  <si>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</si>
  <si>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</si>
  <si>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</si>
  <si>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</si>
  <si>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</si>
  <si>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</si>
  <si>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</si>
  <si>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</si>
  <si>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</si>
  <si>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</si>
  <si>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</si>
  <si>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</si>
  <si>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</si>
  <si>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</si>
  <si>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</si>
  <si>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</si>
  <si>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</si>
  <si>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ПРОМЕНЕ НА РАЧУНУ "ОБ СТЕФАН ВИСОКИ"SMED.PALANKA  840-0000000211661-10 ИЗВОД БР.13</t>
  </si>
  <si>
    <t>05.05.2023.g.</t>
  </si>
  <si>
    <t>DDOR Novi Sad</t>
  </si>
  <si>
    <t>JKP Vodovod</t>
  </si>
  <si>
    <t>PWW DOO Niš</t>
  </si>
  <si>
    <t>Mihajlović doo</t>
  </si>
  <si>
    <t>AB Trade</t>
  </si>
  <si>
    <t>SZR Elektrocentar-MS</t>
  </si>
  <si>
    <t>STUR Dambo</t>
  </si>
  <si>
    <t>Zavod za javno zdravlje Požarevac</t>
  </si>
  <si>
    <t>Valjavičar doo</t>
  </si>
  <si>
    <t>Prizmatrade doo</t>
  </si>
  <si>
    <t>Eko Plastik plus doo</t>
  </si>
  <si>
    <t>Premium surgical company doo</t>
  </si>
  <si>
    <t>Energo tippo doo</t>
  </si>
  <si>
    <t>Messer tehnogas AD Beograd</t>
  </si>
  <si>
    <t>Ino-Pharm doo</t>
  </si>
  <si>
    <t>Hemico doo</t>
  </si>
  <si>
    <t>Sinofarm doo</t>
  </si>
  <si>
    <t>Institut za transfuziju krvi Srbije</t>
  </si>
  <si>
    <t>Klinicki centar Kragujevac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</si>
</sst>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5" fillId="2" borderId="2" xfId="0" applyNumberFormat="1" applyFont="1" applyFill="1" applyBorder="1" applyAlignment="1">
      <alignment wrapText="1"/>
    </xf>
    <xf numFmtId="4" fontId="5" fillId="0" borderId="2" xfId="0" applyNumberFormat="1" applyFont="1" applyBorder="1"/>
    <xf numFmtId="4" fontId="15" fillId="0" borderId="1" xfId="0" applyNumberFormat="1" applyFont="1" applyBorder="1"/>
    <xf numFmtId="4" fontId="15" fillId="0" borderId="4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showGridLines="0" tabSelected="1" view="pageBreakPreview" topLeftCell="A18" zoomScaleSheetLayoutView="100" workbookViewId="0">
      <selection activeCell="C67" sqref="C67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4451316.37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4451316.37</v>
      </c>
      <c r="F12" s="8"/>
      <c r="H12" s="8"/>
    </row>
    <row r="13" spans="1:8" s="2" customFormat="1" hidden="1">
      <c r="B13" s="15"/>
      <c r="C13" s="36">
        <f>SUM(C8:C12)</f>
        <v>4451316.37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54">
        <v>1172824.6499999999</v>
      </c>
      <c r="F17" s="8"/>
      <c r="H17" s="8"/>
    </row>
    <row r="18" spans="1:8" s="2" customFormat="1" ht="24" customHeight="1">
      <c r="A18" s="3"/>
      <c r="B18" s="15" t="s">
        <v>52</v>
      </c>
      <c r="C18" s="53">
        <v>384000</v>
      </c>
      <c r="F18" s="8"/>
      <c r="H18" s="8"/>
    </row>
    <row r="19" spans="1:8" s="2" customFormat="1" ht="24" customHeight="1">
      <c r="A19" s="3"/>
      <c r="B19" s="15" t="s">
        <v>45</v>
      </c>
      <c r="C19" s="53">
        <v>660824.87</v>
      </c>
      <c r="F19" s="8"/>
      <c r="H19" s="8"/>
    </row>
    <row r="20" spans="1:8" s="2" customFormat="1" ht="24" customHeight="1">
      <c r="A20" s="3"/>
      <c r="B20" s="15" t="s">
        <v>53</v>
      </c>
      <c r="C20" s="53">
        <v>4680</v>
      </c>
      <c r="F20" s="8"/>
      <c r="H20" s="8"/>
    </row>
    <row r="21" spans="1:8" s="2" customFormat="1" ht="24" customHeight="1">
      <c r="A21" s="3"/>
      <c r="B21" s="15" t="s">
        <v>54</v>
      </c>
      <c r="C21" s="53">
        <v>76044</v>
      </c>
      <c r="F21" s="8"/>
      <c r="H21" s="8"/>
    </row>
    <row r="22" spans="1:8" s="2" customFormat="1" ht="24" customHeight="1">
      <c r="A22" s="3"/>
      <c r="B22" s="15" t="s">
        <v>55</v>
      </c>
      <c r="C22" s="53">
        <v>13200</v>
      </c>
      <c r="F22" s="8"/>
      <c r="H22" s="8"/>
    </row>
    <row r="23" spans="1:8" s="2" customFormat="1" ht="24" customHeight="1">
      <c r="A23" s="3"/>
      <c r="B23" s="15" t="s">
        <v>56</v>
      </c>
      <c r="C23" s="53">
        <v>34075.78</v>
      </c>
      <c r="F23" s="8"/>
      <c r="H23" s="8"/>
    </row>
    <row r="24" spans="1:8" s="2" customFormat="1" ht="24" customHeight="1">
      <c r="A24" s="3">
        <v>11</v>
      </c>
      <c r="B24" s="15" t="s">
        <v>34</v>
      </c>
      <c r="C24" s="52">
        <v>1707328.66</v>
      </c>
      <c r="F24" s="8"/>
      <c r="H24" s="8"/>
    </row>
    <row r="25" spans="1:8" s="2" customFormat="1" ht="24" customHeight="1">
      <c r="A25" s="3"/>
      <c r="B25" s="15" t="s">
        <v>44</v>
      </c>
      <c r="C25" s="37">
        <v>6618</v>
      </c>
      <c r="F25" s="8"/>
      <c r="H25" s="8"/>
    </row>
    <row r="26" spans="1:8" s="2" customFormat="1" ht="24" customHeight="1">
      <c r="A26" s="3"/>
      <c r="B26" s="15" t="s">
        <v>47</v>
      </c>
      <c r="C26" s="37">
        <v>2300</v>
      </c>
      <c r="F26" s="8"/>
      <c r="H26" s="8"/>
    </row>
    <row r="27" spans="1:8" s="2" customFormat="1" ht="24" customHeight="1">
      <c r="A27" s="3"/>
      <c r="B27" s="15" t="s">
        <v>45</v>
      </c>
      <c r="C27" s="37">
        <v>660824.87</v>
      </c>
      <c r="F27" s="8"/>
      <c r="H27" s="8"/>
    </row>
    <row r="28" spans="1:8" s="2" customFormat="1" ht="24" customHeight="1">
      <c r="A28" s="3"/>
      <c r="B28" s="15" t="s">
        <v>46</v>
      </c>
      <c r="C28" s="37">
        <v>257259.86</v>
      </c>
      <c r="F28" s="8"/>
      <c r="H28" s="8"/>
    </row>
    <row r="29" spans="1:8" s="2" customFormat="1" ht="24" customHeight="1">
      <c r="A29" s="3"/>
      <c r="B29" s="15" t="s">
        <v>48</v>
      </c>
      <c r="C29" s="37">
        <v>229956</v>
      </c>
      <c r="F29" s="8"/>
      <c r="H29" s="8"/>
    </row>
    <row r="30" spans="1:8" s="2" customFormat="1" ht="24" customHeight="1">
      <c r="A30" s="3"/>
      <c r="B30" s="15" t="s">
        <v>49</v>
      </c>
      <c r="C30" s="37">
        <v>29550</v>
      </c>
      <c r="F30" s="8"/>
      <c r="H30" s="8"/>
    </row>
    <row r="31" spans="1:8" s="2" customFormat="1" ht="24" customHeight="1">
      <c r="A31" s="3"/>
      <c r="B31" s="15" t="s">
        <v>50</v>
      </c>
      <c r="C31" s="37">
        <v>8119.93</v>
      </c>
      <c r="F31" s="8"/>
      <c r="H31" s="8"/>
    </row>
    <row r="32" spans="1:8" s="2" customFormat="1" ht="24" customHeight="1">
      <c r="A32" s="3"/>
      <c r="B32" s="15" t="s">
        <v>51</v>
      </c>
      <c r="C32" s="37">
        <v>512700</v>
      </c>
      <c r="F32" s="8"/>
      <c r="H32" s="8"/>
    </row>
    <row r="33" spans="1:8" s="2" customFormat="1" ht="23.25" customHeight="1">
      <c r="A33" s="3">
        <v>12</v>
      </c>
      <c r="B33" s="15" t="s">
        <v>20</v>
      </c>
      <c r="C33" s="54">
        <v>4620</v>
      </c>
      <c r="F33" s="8"/>
      <c r="H33" s="8"/>
    </row>
    <row r="34" spans="1:8" s="2" customFormat="1" ht="23.25" customHeight="1">
      <c r="A34" s="3"/>
      <c r="B34" s="15" t="s">
        <v>58</v>
      </c>
      <c r="C34" s="34">
        <v>4620</v>
      </c>
      <c r="F34" s="8"/>
      <c r="H34" s="8"/>
    </row>
    <row r="35" spans="1:8" s="2" customFormat="1" ht="23.25" customHeight="1">
      <c r="A35" s="3">
        <v>13</v>
      </c>
      <c r="B35" s="15" t="s">
        <v>26</v>
      </c>
      <c r="C35" s="56">
        <v>618413.4</v>
      </c>
      <c r="F35" s="8"/>
      <c r="H35" s="8"/>
    </row>
    <row r="36" spans="1:8" s="2" customFormat="1" ht="23.25" customHeight="1">
      <c r="A36" s="3"/>
      <c r="B36" s="15" t="s">
        <v>57</v>
      </c>
      <c r="C36" s="35">
        <v>618413.4</v>
      </c>
      <c r="F36" s="8"/>
      <c r="H36" s="8"/>
    </row>
    <row r="37" spans="1:8" s="2" customFormat="1" ht="23.25" customHeight="1">
      <c r="A37" s="3">
        <v>14</v>
      </c>
      <c r="B37" s="15" t="s">
        <v>19</v>
      </c>
      <c r="C37" s="35">
        <v>0</v>
      </c>
      <c r="F37" s="8"/>
      <c r="H37" s="8"/>
    </row>
    <row r="38" spans="1:8" s="2" customFormat="1" ht="25.5" customHeight="1">
      <c r="A38" s="3">
        <v>15</v>
      </c>
      <c r="B38" s="15" t="s">
        <v>27</v>
      </c>
      <c r="C38" s="56">
        <v>18920</v>
      </c>
      <c r="F38" s="8"/>
      <c r="H38" s="8"/>
    </row>
    <row r="39" spans="1:8" s="2" customFormat="1" ht="25.5" customHeight="1">
      <c r="A39" s="3"/>
      <c r="B39" s="15" t="s">
        <v>58</v>
      </c>
      <c r="C39" s="35">
        <v>18920</v>
      </c>
      <c r="F39" s="8"/>
      <c r="H39" s="8"/>
    </row>
    <row r="40" spans="1:8" s="2" customFormat="1" ht="25.5" customHeight="1">
      <c r="A40" s="3">
        <v>16</v>
      </c>
      <c r="B40" s="15" t="s">
        <v>28</v>
      </c>
      <c r="C40" s="35">
        <v>0</v>
      </c>
      <c r="F40" s="8"/>
      <c r="H40" s="8"/>
    </row>
    <row r="41" spans="1:8" s="2" customFormat="1" ht="22.5" customHeight="1">
      <c r="A41" s="3">
        <v>17</v>
      </c>
      <c r="B41" s="15" t="s">
        <v>11</v>
      </c>
      <c r="C41" s="35">
        <v>0</v>
      </c>
      <c r="F41" s="8"/>
      <c r="H41" s="8"/>
    </row>
    <row r="42" spans="1:8" s="2" customFormat="1" ht="24.75" customHeight="1">
      <c r="A42" s="3">
        <v>18</v>
      </c>
      <c r="B42" s="15" t="s">
        <v>18</v>
      </c>
      <c r="C42" s="35">
        <v>0</v>
      </c>
      <c r="F42" s="8"/>
      <c r="H42" s="8"/>
    </row>
    <row r="43" spans="1:8" s="2" customFormat="1" ht="27" customHeight="1">
      <c r="A43" s="3">
        <v>19</v>
      </c>
      <c r="B43" s="15" t="s">
        <v>22</v>
      </c>
      <c r="C43" s="56">
        <v>322972.82</v>
      </c>
      <c r="F43" s="8"/>
      <c r="H43" s="8"/>
    </row>
    <row r="44" spans="1:8" s="2" customFormat="1" ht="27" customHeight="1">
      <c r="A44" s="3"/>
      <c r="B44" s="15" t="s">
        <v>61</v>
      </c>
      <c r="C44" s="35">
        <v>301771.12</v>
      </c>
      <c r="F44" s="8"/>
      <c r="H44" s="8"/>
    </row>
    <row r="45" spans="1:8" s="2" customFormat="1" ht="27" customHeight="1">
      <c r="A45" s="3"/>
      <c r="B45" s="15" t="s">
        <v>62</v>
      </c>
      <c r="C45" s="35">
        <v>21201.7</v>
      </c>
      <c r="F45" s="8"/>
      <c r="H45" s="8"/>
    </row>
    <row r="46" spans="1:8" s="2" customFormat="1" ht="36" customHeight="1">
      <c r="A46" s="3">
        <v>20</v>
      </c>
      <c r="B46" s="15" t="s">
        <v>39</v>
      </c>
      <c r="C46" s="54">
        <v>35640</v>
      </c>
      <c r="F46" s="8"/>
      <c r="H46" s="8"/>
    </row>
    <row r="47" spans="1:8" s="2" customFormat="1" ht="36" customHeight="1">
      <c r="A47" s="3"/>
      <c r="B47" s="15" t="s">
        <v>59</v>
      </c>
      <c r="C47" s="34">
        <v>35640</v>
      </c>
      <c r="F47" s="8"/>
      <c r="H47" s="8"/>
    </row>
    <row r="48" spans="1:8" s="2" customFormat="1" ht="36" customHeight="1">
      <c r="A48" s="3"/>
      <c r="B48" s="15" t="s">
        <v>40</v>
      </c>
      <c r="C48" s="34">
        <v>0</v>
      </c>
      <c r="F48" s="8"/>
      <c r="H48" s="8"/>
    </row>
    <row r="49" spans="1:8" s="2" customFormat="1" ht="23.25" customHeight="1">
      <c r="A49" s="3">
        <v>21</v>
      </c>
      <c r="B49" s="15" t="s">
        <v>32</v>
      </c>
      <c r="C49" s="35">
        <v>0</v>
      </c>
      <c r="F49" s="8"/>
      <c r="H49" s="8"/>
    </row>
    <row r="50" spans="1:8" s="2" customFormat="1" ht="25.5" customHeight="1">
      <c r="A50" s="3">
        <v>22</v>
      </c>
      <c r="B50" s="15" t="s">
        <v>41</v>
      </c>
      <c r="C50" s="35">
        <v>0</v>
      </c>
      <c r="F50" s="8"/>
      <c r="H50" s="8"/>
    </row>
    <row r="51" spans="1:8" s="2" customFormat="1" ht="22.5" customHeight="1">
      <c r="A51" s="3">
        <v>23</v>
      </c>
      <c r="B51" s="25" t="s">
        <v>38</v>
      </c>
      <c r="C51" s="35">
        <v>0</v>
      </c>
      <c r="F51" s="8"/>
      <c r="H51" s="8"/>
    </row>
    <row r="52" spans="1:8" s="2" customFormat="1" ht="23.25" customHeight="1">
      <c r="A52" s="3">
        <v>24</v>
      </c>
      <c r="B52" s="15" t="s">
        <v>30</v>
      </c>
      <c r="C52" s="35">
        <v>0</v>
      </c>
      <c r="F52" s="8"/>
      <c r="H52" s="8"/>
    </row>
    <row r="53" spans="1:8" s="2" customFormat="1" ht="23.25" customHeight="1">
      <c r="A53" s="3">
        <v>25</v>
      </c>
      <c r="B53" s="15" t="s">
        <v>31</v>
      </c>
      <c r="C53" s="56">
        <v>27743</v>
      </c>
      <c r="F53" s="8"/>
      <c r="H53" s="8"/>
    </row>
    <row r="54" spans="1:8" s="2" customFormat="1" ht="23.25" customHeight="1">
      <c r="A54" s="3"/>
      <c r="B54" s="15" t="s">
        <v>60</v>
      </c>
      <c r="C54" s="35">
        <v>27743</v>
      </c>
      <c r="F54" s="8"/>
      <c r="H54" s="8"/>
    </row>
    <row r="55" spans="1:8" s="2" customFormat="1" ht="25.5" customHeight="1">
      <c r="A55" s="3">
        <v>26</v>
      </c>
      <c r="B55" s="15" t="s">
        <v>15</v>
      </c>
      <c r="C55" s="35">
        <v>0</v>
      </c>
      <c r="F55" s="8"/>
      <c r="H55" s="8"/>
    </row>
    <row r="56" spans="1:8" s="2" customFormat="1" ht="24" customHeight="1">
      <c r="A56" s="3">
        <v>27</v>
      </c>
      <c r="B56" s="15" t="s">
        <v>17</v>
      </c>
      <c r="C56" s="35">
        <v>0</v>
      </c>
      <c r="F56" s="8"/>
      <c r="H56" s="8"/>
    </row>
    <row r="57" spans="1:8" s="2" customFormat="1" ht="24.75" customHeight="1">
      <c r="A57" s="3">
        <v>28</v>
      </c>
      <c r="B57" s="15" t="s">
        <v>21</v>
      </c>
      <c r="C57" s="35">
        <v>0</v>
      </c>
      <c r="F57" s="8"/>
      <c r="H57" s="8"/>
    </row>
    <row r="58" spans="1:8" s="26" customFormat="1" ht="21" customHeight="1">
      <c r="A58" s="3">
        <v>29</v>
      </c>
      <c r="B58" s="15" t="s">
        <v>23</v>
      </c>
      <c r="C58" s="55">
        <v>542853.84</v>
      </c>
      <c r="F58" s="27"/>
      <c r="H58" s="27"/>
    </row>
    <row r="59" spans="1:8" s="26" customFormat="1" ht="21" customHeight="1">
      <c r="A59" s="3"/>
      <c r="B59" s="15" t="s">
        <v>47</v>
      </c>
      <c r="C59" s="38">
        <v>542853.84</v>
      </c>
      <c r="F59" s="27"/>
      <c r="H59" s="27"/>
    </row>
    <row r="60" spans="1:8" s="18" customFormat="1" ht="23.25" customHeight="1">
      <c r="A60" s="17">
        <v>30</v>
      </c>
      <c r="B60" s="15" t="s">
        <v>24</v>
      </c>
      <c r="C60" s="35">
        <v>0</v>
      </c>
      <c r="F60" s="19"/>
      <c r="H60" s="19"/>
    </row>
    <row r="61" spans="1:8" s="18" customFormat="1" ht="23.25" customHeight="1">
      <c r="A61" s="17">
        <v>31</v>
      </c>
      <c r="B61" s="15" t="s">
        <v>29</v>
      </c>
      <c r="C61" s="35">
        <v>0</v>
      </c>
      <c r="F61" s="19"/>
      <c r="H61" s="19"/>
    </row>
    <row r="62" spans="1:8" s="18" customFormat="1">
      <c r="A62" s="17">
        <v>32</v>
      </c>
      <c r="B62" s="15" t="s">
        <v>12</v>
      </c>
      <c r="C62" s="34">
        <v>0</v>
      </c>
      <c r="F62" s="19"/>
      <c r="H62" s="19"/>
    </row>
    <row r="63" spans="1:8" s="18" customFormat="1">
      <c r="A63" s="17">
        <v>33</v>
      </c>
      <c r="B63" s="15" t="s">
        <v>36</v>
      </c>
      <c r="C63" s="40">
        <v>0</v>
      </c>
      <c r="F63" s="19"/>
      <c r="H63" s="19"/>
    </row>
    <row r="64" spans="1:8" s="18" customFormat="1">
      <c r="A64" s="17">
        <v>34</v>
      </c>
      <c r="B64" s="15" t="s">
        <v>35</v>
      </c>
      <c r="C64" s="33">
        <v>0</v>
      </c>
      <c r="F64" s="19"/>
      <c r="H64" s="19"/>
    </row>
    <row r="65" spans="1:8" s="18" customFormat="1">
      <c r="A65" s="17">
        <v>35</v>
      </c>
      <c r="B65" s="15" t="s">
        <v>13</v>
      </c>
      <c r="C65" s="35">
        <v>0</v>
      </c>
      <c r="F65" s="19"/>
      <c r="H65" s="19"/>
    </row>
    <row r="66" spans="1:8" s="18" customFormat="1">
      <c r="A66" s="20">
        <v>36</v>
      </c>
      <c r="B66" s="25" t="s">
        <v>14</v>
      </c>
      <c r="C66" s="34">
        <f>C58+C53+C46+C43+C38+C35+C33+C24+C17</f>
        <v>4451316.3699999992</v>
      </c>
      <c r="F66" s="19"/>
      <c r="H66" s="19"/>
    </row>
    <row r="67" spans="1:8" s="21" customFormat="1" ht="21.75" customHeight="1">
      <c r="A67" s="21" t="s">
        <v>16</v>
      </c>
      <c r="B67" s="15"/>
      <c r="C67" s="34"/>
      <c r="F67" s="22"/>
      <c r="H67" s="22"/>
    </row>
    <row r="68" spans="1:8" s="18" customFormat="1">
      <c r="B68" s="23"/>
      <c r="C68" s="10"/>
      <c r="F68" s="19"/>
      <c r="H68" s="19"/>
    </row>
    <row r="69" spans="1:8" s="18" customFormat="1">
      <c r="B69" s="24"/>
      <c r="C69" s="30"/>
      <c r="F69" s="19"/>
      <c r="H69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2023-05-08T05:53:52Z</dcterms:modified>
</cp:coreProperties>
</file>