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Sheet1!$A$1:$C$68</definedName>
  </definedNames>
  <calcPr calcId="124519"/>
</workbook>
</file>

<file path=xl/calcChain.xml><?xml version="1.0" encoding="utf-8"?>
<calcChain xmlns="http://schemas.openxmlformats.org/spreadsheetml/2006/main">
  <c r="C69" i="1"/>
  <c r="C13"/>
</calcChain>
</file>

<file path=xl/sharedStrings.xml><?xml version="1.0" encoding="utf-8"?>
<sst xmlns="http://schemas.openxmlformats.org/spreadsheetml/2006/main" count="70" uniqueCount="66">
  <si>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</si>
  <si>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</si>
  <si>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</si>
  <si>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</si>
  <si>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</si>
  <si>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</si>
  <si>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</si>
  <si>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</si>
  <si>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</si>
  <si>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</si>
  <si>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</si>
  <si>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</si>
  <si>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</si>
  <si>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</si>
  <si>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</si>
  <si>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</si>
  <si>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</si>
  <si>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</si>
  <si>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</si>
  <si>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</si>
  <si>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</si>
  <si>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</si>
  <si>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</si>
  <si>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</si>
  <si>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</si>
  <si>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</si>
  <si>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</si>
  <si>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</si>
  <si>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</si>
  <si>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</si>
  <si>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</si>
  <si>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</si>
  <si>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</si>
  <si>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</si>
  <si>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</si>
  <si>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</si>
  <si>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</si>
  <si>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</si>
  <si>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</si>
  <si>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Остали уградни материјал-асигнација</t>
  </si>
  <si>
    <t>ПРОМЕНЕ НА РАЧУНУ "ОБ СТЕФАН ВИСОКИ"SMED.PALANKA  840-0000000211661-10 ИЗВОД БР.28</t>
  </si>
  <si>
    <t>06.07.2023.g.</t>
  </si>
  <si>
    <t>Messer Tehnogas AD</t>
  </si>
  <si>
    <t>1464935.02</t>
  </si>
  <si>
    <t>Vagram Team</t>
  </si>
  <si>
    <t>X-Ray Kosutic</t>
  </si>
  <si>
    <t>Laboratoriski infor.sistemi</t>
  </si>
  <si>
    <t>Univerzitet u Kragujevcu</t>
  </si>
  <si>
    <t>PWW DOO Niš</t>
  </si>
  <si>
    <t>JP Pošta Srbije</t>
  </si>
  <si>
    <t>Tri O</t>
  </si>
  <si>
    <t>AC Rakić doo</t>
  </si>
  <si>
    <t>Zavod za javno zdravlje Poyarevac</t>
  </si>
  <si>
    <t>Inel Medik VP</t>
  </si>
  <si>
    <t>JKP Vodovod</t>
  </si>
  <si>
    <t>Mihajlović doo</t>
  </si>
  <si>
    <t>Уградни материјал у ортопедији-асигнација</t>
  </si>
  <si>
    <t>Sinofarm doo</t>
  </si>
  <si>
    <t>Magna Pharmacija</t>
  </si>
  <si>
    <t>S.Z.T.P.P.R.P.Ješa</t>
  </si>
  <si>
    <t>Palanka promet</t>
  </si>
  <si>
    <t>Flora-komerc</t>
  </si>
  <si>
    <t>Beohem-3doo</t>
  </si>
  <si>
    <t>Deconta PRO doo</t>
  </si>
  <si>
    <t>Hemico doo</t>
  </si>
  <si>
    <t>Alpha Imaging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</si>
</sst>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4" fillId="0" borderId="0" xfId="0" applyFont="1" applyBorder="1"/>
    <xf numFmtId="2" fontId="4" fillId="0" borderId="0" xfId="0" applyNumberFormat="1" applyFont="1" applyBorder="1"/>
    <xf numFmtId="4" fontId="6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wrapText="1"/>
    </xf>
    <xf numFmtId="4" fontId="7" fillId="0" borderId="0" xfId="0" applyNumberFormat="1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showGridLines="0" tabSelected="1" view="pageBreakPreview" topLeftCell="A47" zoomScaleSheetLayoutView="100" workbookViewId="0">
      <selection activeCell="C55" sqref="C55"/>
    </sheetView>
  </sheetViews>
  <sheetFormatPr defaultRowHeight="18"/>
  <cols>
    <col min="2" max="2" width="74.7109375" style="14" customWidth="1"/>
    <col min="3" max="3" width="64.5703125" style="48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2" t="s">
        <v>40</v>
      </c>
      <c r="B1" s="33"/>
      <c r="C1" s="34"/>
      <c r="E1" s="4"/>
      <c r="F1" s="6"/>
      <c r="G1" s="4"/>
      <c r="H1" s="6"/>
    </row>
    <row r="2" spans="1:8" s="1" customFormat="1" ht="39" customHeight="1">
      <c r="A2" s="35"/>
      <c r="B2" s="36"/>
      <c r="C2" s="37"/>
      <c r="F2" s="7"/>
      <c r="H2" s="7"/>
    </row>
    <row r="3" spans="1:8" s="2" customFormat="1" ht="23.25" customHeight="1">
      <c r="A3" s="38"/>
      <c r="B3" s="39"/>
      <c r="C3" s="40"/>
      <c r="F3" s="8"/>
      <c r="H3" s="8"/>
    </row>
    <row r="4" spans="1:8" s="2" customFormat="1" ht="24.75" customHeight="1">
      <c r="B4" s="11"/>
      <c r="C4" s="46" t="s">
        <v>41</v>
      </c>
      <c r="F4" s="8"/>
      <c r="H4" s="8"/>
    </row>
    <row r="5" spans="1:8" s="2" customFormat="1" hidden="1">
      <c r="B5" s="12"/>
      <c r="C5" s="47"/>
      <c r="F5" s="8"/>
      <c r="H5" s="8"/>
    </row>
    <row r="6" spans="1:8" s="2" customFormat="1" ht="18" customHeight="1">
      <c r="A6" s="2" t="s">
        <v>0</v>
      </c>
      <c r="B6" s="13" t="s">
        <v>5</v>
      </c>
      <c r="C6" s="28">
        <v>0</v>
      </c>
      <c r="F6" s="8"/>
      <c r="H6" s="8"/>
    </row>
    <row r="7" spans="1:8" s="2" customFormat="1" ht="18" customHeight="1">
      <c r="A7" s="2" t="s">
        <v>1</v>
      </c>
      <c r="B7" s="13" t="s">
        <v>24</v>
      </c>
      <c r="C7" s="28">
        <v>3722979.62</v>
      </c>
      <c r="F7" s="8"/>
      <c r="G7" s="5"/>
      <c r="H7" s="8"/>
    </row>
    <row r="8" spans="1:8" s="2" customFormat="1" ht="18" customHeight="1">
      <c r="A8" s="2" t="s">
        <v>2</v>
      </c>
      <c r="B8" s="13" t="s">
        <v>36</v>
      </c>
      <c r="C8" s="29">
        <v>0</v>
      </c>
      <c r="F8" s="8"/>
      <c r="H8" s="8"/>
    </row>
    <row r="9" spans="1:8" s="2" customFormat="1" ht="18" customHeight="1">
      <c r="A9" s="2" t="s">
        <v>3</v>
      </c>
      <c r="B9" s="13" t="s">
        <v>6</v>
      </c>
      <c r="C9" s="29">
        <v>0</v>
      </c>
      <c r="F9" s="8"/>
      <c r="H9" s="8"/>
    </row>
    <row r="10" spans="1:8" s="2" customFormat="1" ht="18" customHeight="1">
      <c r="A10" s="2" t="s">
        <v>4</v>
      </c>
      <c r="B10" s="13" t="s">
        <v>7</v>
      </c>
      <c r="C10" s="29">
        <v>0</v>
      </c>
      <c r="F10" s="8"/>
      <c r="H10" s="8"/>
    </row>
    <row r="11" spans="1:8" s="2" customFormat="1" ht="18" customHeight="1">
      <c r="A11" s="10">
        <v>6</v>
      </c>
      <c r="B11" s="13" t="s">
        <v>35</v>
      </c>
      <c r="C11" s="29">
        <v>0</v>
      </c>
      <c r="F11" s="8"/>
      <c r="H11" s="8"/>
    </row>
    <row r="12" spans="1:8" s="2" customFormat="1" ht="18" customHeight="1">
      <c r="A12" s="10">
        <v>7</v>
      </c>
      <c r="B12" s="13" t="s">
        <v>8</v>
      </c>
      <c r="C12" s="28">
        <v>0</v>
      </c>
      <c r="F12" s="8"/>
      <c r="H12" s="8"/>
    </row>
    <row r="13" spans="1:8" s="2" customFormat="1" hidden="1">
      <c r="B13" s="13"/>
      <c r="C13" s="30">
        <f>SUM(C8:C12)</f>
        <v>0</v>
      </c>
      <c r="F13" s="8"/>
      <c r="H13" s="8"/>
    </row>
    <row r="14" spans="1:8" s="2" customFormat="1">
      <c r="A14" s="10">
        <v>8</v>
      </c>
      <c r="B14" s="26" t="s">
        <v>34</v>
      </c>
      <c r="C14" s="29">
        <v>0</v>
      </c>
      <c r="F14" s="8"/>
      <c r="H14" s="8"/>
    </row>
    <row r="15" spans="1:8" s="8" customFormat="1" ht="18" customHeight="1">
      <c r="A15" s="27">
        <v>9</v>
      </c>
      <c r="B15" s="13" t="s">
        <v>9</v>
      </c>
      <c r="C15" s="28">
        <v>0</v>
      </c>
    </row>
    <row r="16" spans="1:8" s="2" customFormat="1" ht="23.25" customHeight="1">
      <c r="B16" s="41" t="s">
        <v>10</v>
      </c>
      <c r="C16" s="42"/>
      <c r="F16" s="8"/>
      <c r="H16" s="8"/>
    </row>
    <row r="17" spans="1:8" s="2" customFormat="1" ht="24" customHeight="1">
      <c r="A17" s="3">
        <v>10</v>
      </c>
      <c r="B17" s="13" t="s">
        <v>32</v>
      </c>
      <c r="C17" s="28">
        <v>0</v>
      </c>
      <c r="F17" s="8"/>
      <c r="H17" s="8"/>
    </row>
    <row r="18" spans="1:8" s="2" customFormat="1" ht="24.75" customHeight="1">
      <c r="A18" s="3">
        <v>11</v>
      </c>
      <c r="B18" s="13" t="s">
        <v>33</v>
      </c>
      <c r="C18" s="43" t="s">
        <v>43</v>
      </c>
      <c r="F18" s="8"/>
      <c r="H18" s="8"/>
    </row>
    <row r="19" spans="1:8" s="2" customFormat="1" ht="24.75" customHeight="1">
      <c r="A19" s="3"/>
      <c r="B19" s="13" t="s">
        <v>44</v>
      </c>
      <c r="C19" s="43">
        <v>149500</v>
      </c>
      <c r="F19" s="8"/>
      <c r="H19" s="8"/>
    </row>
    <row r="20" spans="1:8" s="2" customFormat="1" ht="24.75" customHeight="1">
      <c r="A20" s="3"/>
      <c r="B20" s="13" t="s">
        <v>45</v>
      </c>
      <c r="C20" s="43">
        <v>32400</v>
      </c>
      <c r="F20" s="8"/>
      <c r="H20" s="8"/>
    </row>
    <row r="21" spans="1:8" s="2" customFormat="1" ht="24.75" customHeight="1">
      <c r="A21" s="3"/>
      <c r="B21" s="13" t="s">
        <v>46</v>
      </c>
      <c r="C21" s="43">
        <v>49800</v>
      </c>
      <c r="F21" s="8"/>
      <c r="H21" s="8"/>
    </row>
    <row r="22" spans="1:8" s="2" customFormat="1" ht="24.75" customHeight="1">
      <c r="A22" s="3"/>
      <c r="B22" s="13" t="s">
        <v>47</v>
      </c>
      <c r="C22" s="43">
        <v>200000</v>
      </c>
      <c r="F22" s="8"/>
      <c r="H22" s="8"/>
    </row>
    <row r="23" spans="1:8" s="2" customFormat="1" ht="24.75" customHeight="1">
      <c r="A23" s="3"/>
      <c r="B23" s="13" t="s">
        <v>48</v>
      </c>
      <c r="C23" s="43">
        <v>288166.15999999997</v>
      </c>
      <c r="F23" s="8"/>
      <c r="H23" s="8"/>
    </row>
    <row r="24" spans="1:8" s="2" customFormat="1" ht="24.75" customHeight="1">
      <c r="A24" s="3"/>
      <c r="B24" s="13" t="s">
        <v>49</v>
      </c>
      <c r="C24" s="43">
        <v>45445</v>
      </c>
      <c r="F24" s="8"/>
      <c r="H24" s="8"/>
    </row>
    <row r="25" spans="1:8" s="2" customFormat="1" ht="24.75" customHeight="1">
      <c r="A25" s="3"/>
      <c r="B25" s="13" t="s">
        <v>50</v>
      </c>
      <c r="C25" s="43">
        <v>17831.990000000002</v>
      </c>
      <c r="F25" s="8"/>
      <c r="H25" s="8"/>
    </row>
    <row r="26" spans="1:8" s="2" customFormat="1" ht="24.75" customHeight="1">
      <c r="A26" s="3"/>
      <c r="B26" s="13" t="s">
        <v>51</v>
      </c>
      <c r="C26" s="43">
        <v>6000</v>
      </c>
      <c r="F26" s="8"/>
      <c r="H26" s="8"/>
    </row>
    <row r="27" spans="1:8" s="2" customFormat="1" ht="24.75" customHeight="1">
      <c r="A27" s="3"/>
      <c r="B27" s="13" t="s">
        <v>51</v>
      </c>
      <c r="C27" s="43">
        <v>6000</v>
      </c>
      <c r="F27" s="8"/>
      <c r="H27" s="8"/>
    </row>
    <row r="28" spans="1:8" s="2" customFormat="1" ht="24.75" customHeight="1">
      <c r="A28" s="3"/>
      <c r="B28" s="13" t="s">
        <v>52</v>
      </c>
      <c r="C28" s="43">
        <v>4647</v>
      </c>
      <c r="F28" s="8"/>
      <c r="H28" s="8"/>
    </row>
    <row r="29" spans="1:8" s="2" customFormat="1" ht="24.75" customHeight="1">
      <c r="A29" s="3"/>
      <c r="B29" s="13" t="s">
        <v>53</v>
      </c>
      <c r="C29" s="43">
        <v>4320</v>
      </c>
      <c r="F29" s="8"/>
      <c r="H29" s="8"/>
    </row>
    <row r="30" spans="1:8" s="2" customFormat="1" ht="24.75" customHeight="1">
      <c r="A30" s="3"/>
      <c r="B30" s="13" t="s">
        <v>54</v>
      </c>
      <c r="C30" s="43">
        <v>660824.87</v>
      </c>
      <c r="F30" s="8"/>
      <c r="H30" s="8"/>
    </row>
    <row r="31" spans="1:8" s="2" customFormat="1" ht="23.25" customHeight="1">
      <c r="A31" s="3">
        <v>12</v>
      </c>
      <c r="B31" s="13" t="s">
        <v>19</v>
      </c>
      <c r="C31" s="28">
        <v>0</v>
      </c>
      <c r="F31" s="8"/>
      <c r="H31" s="8"/>
    </row>
    <row r="32" spans="1:8" s="2" customFormat="1" ht="23.25" customHeight="1">
      <c r="A32" s="3">
        <v>13</v>
      </c>
      <c r="B32" s="13" t="s">
        <v>25</v>
      </c>
      <c r="C32" s="28">
        <v>291506.43</v>
      </c>
      <c r="F32" s="8"/>
      <c r="H32" s="8"/>
    </row>
    <row r="33" spans="1:8" s="2" customFormat="1" ht="23.25" customHeight="1">
      <c r="A33" s="3"/>
      <c r="B33" s="13" t="s">
        <v>42</v>
      </c>
      <c r="C33" s="28">
        <v>291506.42</v>
      </c>
      <c r="F33" s="8"/>
      <c r="H33" s="8"/>
    </row>
    <row r="34" spans="1:8" s="2" customFormat="1" ht="23.25" customHeight="1">
      <c r="A34" s="3">
        <v>14</v>
      </c>
      <c r="B34" s="13" t="s">
        <v>18</v>
      </c>
      <c r="C34" s="28">
        <v>0</v>
      </c>
      <c r="F34" s="8"/>
      <c r="H34" s="8"/>
    </row>
    <row r="35" spans="1:8" s="2" customFormat="1" ht="25.5" customHeight="1">
      <c r="A35" s="3">
        <v>15</v>
      </c>
      <c r="B35" s="13" t="s">
        <v>26</v>
      </c>
      <c r="C35" s="28">
        <v>0</v>
      </c>
      <c r="F35" s="8"/>
      <c r="H35" s="8"/>
    </row>
    <row r="36" spans="1:8" s="2" customFormat="1" ht="25.5" customHeight="1">
      <c r="A36" s="3">
        <v>16</v>
      </c>
      <c r="B36" s="13" t="s">
        <v>27</v>
      </c>
      <c r="C36" s="28">
        <v>0</v>
      </c>
      <c r="F36" s="8"/>
      <c r="H36" s="8"/>
    </row>
    <row r="37" spans="1:8" s="2" customFormat="1" ht="22.5" customHeight="1">
      <c r="A37" s="3">
        <v>17</v>
      </c>
      <c r="B37" s="13" t="s">
        <v>11</v>
      </c>
      <c r="C37" s="28">
        <v>0</v>
      </c>
      <c r="F37" s="8"/>
      <c r="H37" s="8"/>
    </row>
    <row r="38" spans="1:8" s="2" customFormat="1" ht="24.75" customHeight="1">
      <c r="A38" s="3">
        <v>18</v>
      </c>
      <c r="B38" s="13" t="s">
        <v>17</v>
      </c>
      <c r="C38" s="28">
        <v>0</v>
      </c>
      <c r="F38" s="8"/>
      <c r="H38" s="8"/>
    </row>
    <row r="39" spans="1:8" s="2" customFormat="1" ht="27" customHeight="1">
      <c r="A39" s="3">
        <v>19</v>
      </c>
      <c r="B39" s="13" t="s">
        <v>21</v>
      </c>
      <c r="C39" s="28">
        <v>0</v>
      </c>
      <c r="F39" s="8"/>
      <c r="H39" s="8"/>
    </row>
    <row r="40" spans="1:8" s="2" customFormat="1" ht="36" customHeight="1">
      <c r="A40" s="3">
        <v>20</v>
      </c>
      <c r="B40" s="13" t="s">
        <v>37</v>
      </c>
      <c r="C40" s="28">
        <v>928445.6</v>
      </c>
      <c r="F40" s="8"/>
      <c r="H40" s="8"/>
    </row>
    <row r="41" spans="1:8" s="2" customFormat="1" ht="36" customHeight="1">
      <c r="A41" s="3"/>
      <c r="B41" s="13" t="s">
        <v>61</v>
      </c>
      <c r="C41" s="28">
        <v>101604</v>
      </c>
      <c r="F41" s="8"/>
      <c r="H41" s="8"/>
    </row>
    <row r="42" spans="1:8" s="2" customFormat="1" ht="36" customHeight="1">
      <c r="A42" s="3"/>
      <c r="B42" s="13" t="s">
        <v>53</v>
      </c>
      <c r="C42" s="28">
        <v>124099.2</v>
      </c>
      <c r="F42" s="8"/>
      <c r="H42" s="8"/>
    </row>
    <row r="43" spans="1:8" s="2" customFormat="1" ht="36" customHeight="1">
      <c r="A43" s="3"/>
      <c r="B43" s="13" t="s">
        <v>62</v>
      </c>
      <c r="C43" s="28">
        <v>98640</v>
      </c>
      <c r="F43" s="8"/>
      <c r="H43" s="8"/>
    </row>
    <row r="44" spans="1:8" s="2" customFormat="1" ht="36" customHeight="1">
      <c r="A44" s="3"/>
      <c r="B44" s="13" t="s">
        <v>63</v>
      </c>
      <c r="C44" s="28">
        <v>121220</v>
      </c>
      <c r="F44" s="8"/>
      <c r="H44" s="8"/>
    </row>
    <row r="45" spans="1:8" s="2" customFormat="1" ht="36" customHeight="1">
      <c r="A45" s="3"/>
      <c r="B45" s="13" t="s">
        <v>64</v>
      </c>
      <c r="C45" s="28">
        <v>41724</v>
      </c>
      <c r="F45" s="8"/>
      <c r="H45" s="8"/>
    </row>
    <row r="46" spans="1:8" s="2" customFormat="1" ht="36" customHeight="1">
      <c r="A46" s="3"/>
      <c r="B46" s="13" t="s">
        <v>58</v>
      </c>
      <c r="C46" s="28">
        <v>72756</v>
      </c>
      <c r="F46" s="8"/>
      <c r="H46" s="8"/>
    </row>
    <row r="47" spans="1:8" s="2" customFormat="1" ht="36" customHeight="1">
      <c r="A47" s="3"/>
      <c r="B47" s="13" t="s">
        <v>65</v>
      </c>
      <c r="C47" s="28">
        <v>368402.4</v>
      </c>
      <c r="F47" s="8"/>
      <c r="H47" s="8"/>
    </row>
    <row r="48" spans="1:8" s="2" customFormat="1" ht="36" customHeight="1">
      <c r="A48" s="3">
        <v>21</v>
      </c>
      <c r="B48" s="13" t="s">
        <v>38</v>
      </c>
      <c r="C48" s="28">
        <v>0</v>
      </c>
      <c r="F48" s="8"/>
      <c r="H48" s="8"/>
    </row>
    <row r="49" spans="1:8" s="2" customFormat="1" ht="23.25" customHeight="1">
      <c r="A49" s="3">
        <v>22</v>
      </c>
      <c r="B49" s="13" t="s">
        <v>31</v>
      </c>
      <c r="C49" s="28">
        <v>0</v>
      </c>
      <c r="F49" s="8"/>
      <c r="H49" s="8"/>
    </row>
    <row r="50" spans="1:8" s="2" customFormat="1" ht="25.5" customHeight="1">
      <c r="A50" s="3">
        <v>23</v>
      </c>
      <c r="B50" s="13" t="s">
        <v>56</v>
      </c>
      <c r="C50" s="28">
        <v>287980</v>
      </c>
      <c r="F50" s="8"/>
      <c r="H50" s="8"/>
    </row>
    <row r="51" spans="1:8" s="2" customFormat="1" ht="25.5" customHeight="1">
      <c r="A51" s="3"/>
      <c r="B51" s="23" t="s">
        <v>57</v>
      </c>
      <c r="C51" s="28">
        <v>10780</v>
      </c>
      <c r="F51" s="8"/>
      <c r="H51" s="8"/>
    </row>
    <row r="52" spans="1:8" s="2" customFormat="1" ht="25.5" customHeight="1">
      <c r="A52" s="3"/>
      <c r="B52" s="23" t="s">
        <v>58</v>
      </c>
      <c r="C52" s="28">
        <v>277200</v>
      </c>
      <c r="F52" s="8"/>
      <c r="H52" s="8"/>
    </row>
    <row r="53" spans="1:8" s="2" customFormat="1" ht="22.5" customHeight="1">
      <c r="A53" s="3">
        <v>24</v>
      </c>
      <c r="B53" s="23" t="s">
        <v>39</v>
      </c>
      <c r="C53" s="28">
        <v>0</v>
      </c>
      <c r="F53" s="8"/>
      <c r="H53" s="8"/>
    </row>
    <row r="54" spans="1:8" s="2" customFormat="1" ht="23.25" customHeight="1">
      <c r="A54" s="3">
        <v>25</v>
      </c>
      <c r="B54" s="13" t="s">
        <v>29</v>
      </c>
      <c r="C54" s="28">
        <v>0</v>
      </c>
      <c r="F54" s="8"/>
      <c r="H54" s="8"/>
    </row>
    <row r="55" spans="1:8" s="2" customFormat="1" ht="23.25" customHeight="1">
      <c r="A55" s="3">
        <v>26</v>
      </c>
      <c r="B55" s="13" t="s">
        <v>30</v>
      </c>
      <c r="C55" s="28">
        <v>27743</v>
      </c>
      <c r="F55" s="8"/>
      <c r="H55" s="8"/>
    </row>
    <row r="56" spans="1:8" s="2" customFormat="1" ht="23.25" customHeight="1">
      <c r="A56" s="3"/>
      <c r="B56" s="13" t="s">
        <v>57</v>
      </c>
      <c r="C56" s="28">
        <v>27743</v>
      </c>
      <c r="F56" s="8"/>
      <c r="H56" s="8"/>
    </row>
    <row r="57" spans="1:8" s="2" customFormat="1" ht="25.5" customHeight="1">
      <c r="A57" s="3">
        <v>27</v>
      </c>
      <c r="B57" s="13" t="s">
        <v>14</v>
      </c>
      <c r="C57" s="28">
        <v>0</v>
      </c>
      <c r="F57" s="8"/>
      <c r="H57" s="8"/>
    </row>
    <row r="58" spans="1:8" s="2" customFormat="1" ht="24" customHeight="1">
      <c r="A58" s="3">
        <v>28</v>
      </c>
      <c r="B58" s="13" t="s">
        <v>16</v>
      </c>
      <c r="C58" s="28">
        <v>0</v>
      </c>
      <c r="F58" s="8"/>
      <c r="H58" s="8"/>
    </row>
    <row r="59" spans="1:8" s="2" customFormat="1" ht="24.75" customHeight="1">
      <c r="A59" s="3">
        <v>29</v>
      </c>
      <c r="B59" s="13" t="s">
        <v>20</v>
      </c>
      <c r="C59" s="28">
        <v>204034.25</v>
      </c>
      <c r="F59" s="8"/>
      <c r="H59" s="8"/>
    </row>
    <row r="60" spans="1:8" s="44" customFormat="1" ht="24.75" customHeight="1">
      <c r="A60" s="3"/>
      <c r="B60" s="13" t="s">
        <v>59</v>
      </c>
      <c r="C60" s="28">
        <v>38122.81</v>
      </c>
      <c r="F60" s="45"/>
      <c r="H60" s="45"/>
    </row>
    <row r="61" spans="1:8" s="44" customFormat="1" ht="24.75" customHeight="1">
      <c r="A61" s="3"/>
      <c r="B61" s="13" t="s">
        <v>60</v>
      </c>
      <c r="C61" s="28">
        <v>165911.44</v>
      </c>
      <c r="F61" s="45"/>
      <c r="H61" s="45"/>
    </row>
    <row r="62" spans="1:8" s="24" customFormat="1" ht="21" customHeight="1">
      <c r="A62" s="3">
        <v>30</v>
      </c>
      <c r="B62" s="13" t="s">
        <v>22</v>
      </c>
      <c r="C62" s="28">
        <v>518335.32</v>
      </c>
      <c r="F62" s="25"/>
      <c r="H62" s="25"/>
    </row>
    <row r="63" spans="1:8" s="24" customFormat="1" ht="21" customHeight="1">
      <c r="A63" s="3"/>
      <c r="B63" s="13" t="s">
        <v>55</v>
      </c>
      <c r="C63" s="28">
        <v>518335.32</v>
      </c>
      <c r="F63" s="25"/>
      <c r="H63" s="25"/>
    </row>
    <row r="64" spans="1:8" s="16" customFormat="1" ht="23.25" customHeight="1">
      <c r="A64" s="15">
        <v>31</v>
      </c>
      <c r="B64" s="13" t="s">
        <v>23</v>
      </c>
      <c r="C64" s="28">
        <v>0</v>
      </c>
      <c r="F64" s="17"/>
      <c r="H64" s="17"/>
    </row>
    <row r="65" spans="1:8" s="16" customFormat="1" ht="23.25" customHeight="1">
      <c r="A65" s="15">
        <v>32</v>
      </c>
      <c r="B65" s="13" t="s">
        <v>28</v>
      </c>
      <c r="C65" s="28">
        <v>0</v>
      </c>
      <c r="F65" s="17"/>
      <c r="H65" s="17"/>
    </row>
    <row r="66" spans="1:8" s="16" customFormat="1">
      <c r="A66" s="15">
        <v>33</v>
      </c>
      <c r="B66" s="13" t="s">
        <v>12</v>
      </c>
      <c r="C66" s="28"/>
      <c r="F66" s="17"/>
      <c r="H66" s="17"/>
    </row>
    <row r="67" spans="1:8" s="16" customFormat="1">
      <c r="A67" s="18">
        <v>37</v>
      </c>
      <c r="B67" s="23" t="s">
        <v>13</v>
      </c>
      <c r="C67" s="28"/>
      <c r="F67" s="17"/>
      <c r="H67" s="17"/>
    </row>
    <row r="68" spans="1:8" s="19" customFormat="1" ht="21.75" customHeight="1">
      <c r="A68" s="19" t="s">
        <v>15</v>
      </c>
      <c r="B68" s="13"/>
      <c r="C68" s="28"/>
      <c r="F68" s="20"/>
      <c r="H68" s="20"/>
    </row>
    <row r="69" spans="1:8" s="16" customFormat="1">
      <c r="B69" s="21"/>
      <c r="C69" s="31" t="e">
        <f>C62+C59+C55+C50+C40+C32+C18</f>
        <v>#VALUE!</v>
      </c>
      <c r="F69" s="17"/>
      <c r="H69" s="17"/>
    </row>
    <row r="70" spans="1:8" s="16" customFormat="1">
      <c r="B70" s="22"/>
      <c r="C70" s="48"/>
      <c r="F70" s="17"/>
      <c r="H70" s="1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2023-07-07T06:17:19Z</dcterms:modified>
</cp:coreProperties>
</file>