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Sheet1!$A$1:$C$45</definedName>
  </definedNames>
  <calcPr calcId="124519"/>
</workbook>
</file>

<file path=xl/calcChain.xml><?xml version="1.0" encoding="utf-8"?>
<calcChain xmlns="http://schemas.openxmlformats.org/spreadsheetml/2006/main">
  <c r="C44" i="1"/>
  <c r="B30" i="2"/>
  <c r="C31"/>
  <c r="C12" i="1"/>
  <c r="C13" s="1"/>
</calcChain>
</file>

<file path=xl/sharedStrings.xml><?xml version="1.0" encoding="utf-8"?>
<sst xmlns="http://schemas.openxmlformats.org/spreadsheetml/2006/main" count="46" uniqueCount="44">
  <si>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</si>
  <si>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</si>
  <si>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</si>
  <si>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</si>
  <si>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</si>
  <si>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</si>
  <si>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</si>
  <si>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</si>
  <si>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</si>
  <si>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</si>
  <si>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</si>
  <si>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</si>
  <si>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</si>
  <si>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</si>
  <si>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</si>
  <si>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</si>
  <si>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</si>
  <si>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</si>
  <si>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</si>
  <si>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</si>
  <si>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</si>
  <si>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</si>
  <si>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</si>
  <si>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</si>
  <si>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</si>
  <si>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</si>
  <si>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</si>
  <si>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</si>
  <si>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Цитостатици-директна плаћања</t>
  </si>
  <si>
    <t>Енергенти-директна плаћања-варијабилни</t>
  </si>
  <si>
    <t>Материјал за дијализу-директно плаћање</t>
  </si>
  <si>
    <t>Материјал за дијализу-асигнација</t>
  </si>
  <si>
    <t>Имплатанти-директна плаћања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</si>
  <si>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</si>
  <si>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</si>
  <si>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</si>
  <si>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</si>
  <si>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</si>
  <si>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Остали уградни материјал-директно плаћање</t>
  </si>
  <si>
    <t>Санитетски и медицински потрошни материјал-реагенси асигнација</t>
  </si>
  <si>
    <t>Санитетски и медицински потрошни материјал-реагенси директна плаћања</t>
  </si>
  <si>
    <t>Уградни материјал у ортопедији-директно плаћање</t>
  </si>
  <si>
    <t xml:space="preserve">ПРОМЕНЕ НА РАЧУНУ "ОБ СТЕФАН ВИСОКИ"SMED.PALANKA  840-0000000211661-10 </t>
  </si>
  <si>
    <t>04.04.2023.g.</t>
  </si>
</sst>
</file>

<file path=xl/styles.xml><?xml version="1.0" encoding="utf-8"?>
<styleSheet xmlns="http://schemas.openxmlformats.org/spreadsheetml/2006/main">
  <fonts count="15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52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0" fontId="9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0" fontId="4" fillId="0" borderId="0" xfId="0" applyFont="1"/>
    <xf numFmtId="0" fontId="6" fillId="0" borderId="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0" fillId="0" borderId="1" xfId="0" applyFont="1" applyBorder="1" applyAlignment="1">
      <alignment horizontal="left" vertical="center"/>
    </xf>
    <xf numFmtId="0" fontId="12" fillId="0" borderId="0" xfId="0" applyFont="1"/>
    <xf numFmtId="2" fontId="12" fillId="0" borderId="0" xfId="0" applyNumberFormat="1" applyFont="1"/>
    <xf numFmtId="0" fontId="10" fillId="0" borderId="3" xfId="0" applyFont="1" applyBorder="1" applyAlignment="1">
      <alignment horizontal="left" vertical="center"/>
    </xf>
    <xf numFmtId="0" fontId="13" fillId="0" borderId="1" xfId="0" applyFont="1" applyBorder="1"/>
    <xf numFmtId="2" fontId="13" fillId="0" borderId="1" xfId="0" applyNumberFormat="1" applyFont="1" applyBorder="1"/>
    <xf numFmtId="2" fontId="11" fillId="0" borderId="0" xfId="0" applyNumberFormat="1" applyFont="1"/>
    <xf numFmtId="2" fontId="14" fillId="0" borderId="0" xfId="0" applyNumberFormat="1" applyFont="1"/>
    <xf numFmtId="2" fontId="5" fillId="0" borderId="3" xfId="0" applyNumberFormat="1" applyFont="1" applyBorder="1" applyAlignment="1">
      <alignment wrapText="1"/>
    </xf>
    <xf numFmtId="0" fontId="2" fillId="0" borderId="0" xfId="0" applyFont="1"/>
    <xf numFmtId="2" fontId="2" fillId="0" borderId="0" xfId="0" applyNumberFormat="1" applyFont="1"/>
    <xf numFmtId="2" fontId="5" fillId="0" borderId="2" xfId="0" applyNumberFormat="1" applyFont="1" applyBorder="1" applyAlignment="1">
      <alignment wrapText="1"/>
    </xf>
    <xf numFmtId="0" fontId="6" fillId="0" borderId="2" xfId="0" applyFont="1" applyBorder="1" applyAlignment="1">
      <alignment horizontal="center"/>
    </xf>
    <xf numFmtId="0" fontId="7" fillId="0" borderId="0" xfId="0" applyFont="1"/>
    <xf numFmtId="2" fontId="5" fillId="0" borderId="1" xfId="0" applyNumberFormat="1" applyFont="1" applyBorder="1"/>
    <xf numFmtId="1" fontId="4" fillId="0" borderId="1" xfId="0" applyNumberFormat="1" applyFont="1" applyBorder="1" applyAlignment="1">
      <alignment horizontal="left"/>
    </xf>
    <xf numFmtId="4" fontId="4" fillId="0" borderId="1" xfId="0" applyNumberFormat="1" applyFont="1" applyBorder="1"/>
    <xf numFmtId="4" fontId="5" fillId="0" borderId="1" xfId="0" applyNumberFormat="1" applyFont="1" applyBorder="1"/>
    <xf numFmtId="4" fontId="5" fillId="0" borderId="2" xfId="0" applyNumberFormat="1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2" borderId="2" xfId="0" applyNumberFormat="1" applyFont="1" applyFill="1" applyBorder="1" applyAlignment="1">
      <alignment wrapText="1"/>
    </xf>
    <xf numFmtId="4" fontId="5" fillId="0" borderId="4" xfId="0" applyNumberFormat="1" applyFont="1" applyFill="1" applyBorder="1" applyAlignment="1">
      <alignment wrapText="1"/>
    </xf>
    <xf numFmtId="2" fontId="4" fillId="0" borderId="0" xfId="0" applyNumberFormat="1" applyFont="1"/>
    <xf numFmtId="4" fontId="5" fillId="0" borderId="7" xfId="0" applyNumberFormat="1" applyFont="1" applyFill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7"/>
  <sheetViews>
    <sheetView showGridLines="0" tabSelected="1" view="pageBreakPreview" zoomScaleSheetLayoutView="100" workbookViewId="0">
      <selection activeCell="C4" sqref="C4"/>
    </sheetView>
  </sheetViews>
  <sheetFormatPr defaultRowHeight="18"/>
  <cols>
    <col min="2" max="2" width="74.7109375" style="16" customWidth="1"/>
    <col min="3" max="3" width="56.28515625" style="30" customWidth="1"/>
    <col min="5" max="5" width="25.85546875" customWidth="1"/>
    <col min="6" max="6" width="16.28515625" style="9" customWidth="1"/>
    <col min="7" max="7" width="15.28515625" customWidth="1"/>
    <col min="8" max="8" width="20.42578125" style="9" customWidth="1"/>
  </cols>
  <sheetData>
    <row r="1" spans="1:8" s="1" customFormat="1" ht="35.25" customHeight="1">
      <c r="A1" s="41" t="s">
        <v>42</v>
      </c>
      <c r="B1" s="42"/>
      <c r="C1" s="43"/>
      <c r="E1" s="4"/>
      <c r="F1" s="6"/>
      <c r="G1" s="4"/>
      <c r="H1" s="6"/>
    </row>
    <row r="2" spans="1:8" s="1" customFormat="1" ht="39" customHeight="1">
      <c r="A2" s="44"/>
      <c r="B2" s="45"/>
      <c r="C2" s="46"/>
      <c r="F2" s="7"/>
      <c r="H2" s="7"/>
    </row>
    <row r="3" spans="1:8" s="2" customFormat="1" ht="23.25" customHeight="1">
      <c r="A3" s="47"/>
      <c r="B3" s="48"/>
      <c r="C3" s="49"/>
      <c r="F3" s="8"/>
      <c r="H3" s="8"/>
    </row>
    <row r="4" spans="1:8" s="2" customFormat="1" ht="24.75" customHeight="1">
      <c r="B4" s="13"/>
      <c r="C4" s="29" t="s">
        <v>43</v>
      </c>
      <c r="F4" s="8"/>
      <c r="H4" s="8"/>
    </row>
    <row r="5" spans="1:8" s="2" customFormat="1" hidden="1">
      <c r="B5" s="14"/>
      <c r="C5" s="11"/>
      <c r="F5" s="8"/>
      <c r="H5" s="8"/>
    </row>
    <row r="6" spans="1:8" s="2" customFormat="1" ht="18" customHeight="1">
      <c r="A6" s="2" t="s">
        <v>0</v>
      </c>
      <c r="B6" s="15" t="s">
        <v>5</v>
      </c>
      <c r="C6" s="34">
        <v>0</v>
      </c>
      <c r="F6" s="8"/>
      <c r="H6" s="8"/>
    </row>
    <row r="7" spans="1:8" s="2" customFormat="1" ht="18" customHeight="1">
      <c r="A7" s="2" t="s">
        <v>1</v>
      </c>
      <c r="B7" s="15" t="s">
        <v>25</v>
      </c>
      <c r="C7" s="34">
        <v>0</v>
      </c>
      <c r="F7" s="8"/>
      <c r="G7" s="5"/>
      <c r="H7" s="8"/>
    </row>
    <row r="8" spans="1:8" s="2" customFormat="1" ht="18" customHeight="1">
      <c r="A8" s="2" t="s">
        <v>2</v>
      </c>
      <c r="B8" s="15" t="s">
        <v>37</v>
      </c>
      <c r="C8" s="35">
        <v>0</v>
      </c>
      <c r="F8" s="8"/>
      <c r="H8" s="8"/>
    </row>
    <row r="9" spans="1:8" s="2" customFormat="1" ht="18" customHeight="1">
      <c r="A9" s="2" t="s">
        <v>3</v>
      </c>
      <c r="B9" s="15" t="s">
        <v>6</v>
      </c>
      <c r="C9" s="35">
        <v>0</v>
      </c>
      <c r="F9" s="8"/>
      <c r="H9" s="8"/>
    </row>
    <row r="10" spans="1:8" s="2" customFormat="1" ht="18" customHeight="1">
      <c r="A10" s="2" t="s">
        <v>4</v>
      </c>
      <c r="B10" s="15" t="s">
        <v>7</v>
      </c>
      <c r="C10" s="35">
        <v>0</v>
      </c>
      <c r="F10" s="8"/>
      <c r="H10" s="8"/>
    </row>
    <row r="11" spans="1:8" s="2" customFormat="1" ht="18" customHeight="1">
      <c r="A11" s="12">
        <v>6</v>
      </c>
      <c r="B11" s="15" t="s">
        <v>36</v>
      </c>
      <c r="C11" s="35">
        <v>0</v>
      </c>
      <c r="F11" s="8"/>
      <c r="H11" s="8"/>
    </row>
    <row r="12" spans="1:8" s="2" customFormat="1" ht="18" customHeight="1">
      <c r="A12" s="12">
        <v>7</v>
      </c>
      <c r="B12" s="15" t="s">
        <v>8</v>
      </c>
      <c r="C12" s="34">
        <f>C8+C7</f>
        <v>0</v>
      </c>
      <c r="F12" s="8"/>
      <c r="H12" s="8"/>
    </row>
    <row r="13" spans="1:8" s="2" customFormat="1" hidden="1">
      <c r="B13" s="15"/>
      <c r="C13" s="36">
        <f>SUM(C8:C12)</f>
        <v>0</v>
      </c>
      <c r="F13" s="8"/>
      <c r="H13" s="8"/>
    </row>
    <row r="14" spans="1:8" s="2" customFormat="1">
      <c r="A14" s="12">
        <v>8</v>
      </c>
      <c r="B14" s="28" t="s">
        <v>35</v>
      </c>
      <c r="C14" s="35">
        <v>0</v>
      </c>
      <c r="F14" s="8"/>
      <c r="H14" s="8"/>
    </row>
    <row r="15" spans="1:8" s="8" customFormat="1" ht="18" customHeight="1">
      <c r="A15" s="32">
        <v>9</v>
      </c>
      <c r="B15" s="15" t="s">
        <v>9</v>
      </c>
      <c r="C15" s="31">
        <v>0</v>
      </c>
    </row>
    <row r="16" spans="1:8" s="2" customFormat="1" ht="23.25" customHeight="1">
      <c r="B16" s="50" t="s">
        <v>10</v>
      </c>
      <c r="C16" s="51"/>
      <c r="F16" s="8"/>
      <c r="H16" s="8"/>
    </row>
    <row r="17" spans="1:8" s="2" customFormat="1" ht="24" customHeight="1">
      <c r="A17" s="3">
        <v>10</v>
      </c>
      <c r="B17" s="15" t="s">
        <v>33</v>
      </c>
      <c r="C17" s="34">
        <v>0</v>
      </c>
      <c r="F17" s="8"/>
      <c r="H17" s="8"/>
    </row>
    <row r="18" spans="1:8" s="2" customFormat="1" ht="24" customHeight="1">
      <c r="A18" s="3">
        <v>11</v>
      </c>
      <c r="B18" s="15" t="s">
        <v>34</v>
      </c>
      <c r="C18" s="37">
        <v>0</v>
      </c>
      <c r="F18" s="8"/>
      <c r="H18" s="8"/>
    </row>
    <row r="19" spans="1:8" s="2" customFormat="1" ht="23.25" customHeight="1">
      <c r="A19" s="3">
        <v>12</v>
      </c>
      <c r="B19" s="15" t="s">
        <v>20</v>
      </c>
      <c r="C19" s="34">
        <v>0</v>
      </c>
      <c r="F19" s="8"/>
      <c r="H19" s="8"/>
    </row>
    <row r="20" spans="1:8" s="2" customFormat="1" ht="23.25" customHeight="1">
      <c r="A20" s="3">
        <v>13</v>
      </c>
      <c r="B20" s="15" t="s">
        <v>26</v>
      </c>
      <c r="C20" s="35">
        <v>0</v>
      </c>
      <c r="F20" s="8"/>
      <c r="H20" s="8"/>
    </row>
    <row r="21" spans="1:8" s="2" customFormat="1" ht="23.25" customHeight="1">
      <c r="A21" s="3">
        <v>14</v>
      </c>
      <c r="B21" s="15" t="s">
        <v>19</v>
      </c>
      <c r="C21" s="35">
        <v>0</v>
      </c>
      <c r="F21" s="8"/>
      <c r="H21" s="8"/>
    </row>
    <row r="22" spans="1:8" s="2" customFormat="1" ht="25.5" customHeight="1">
      <c r="A22" s="3">
        <v>15</v>
      </c>
      <c r="B22" s="15" t="s">
        <v>27</v>
      </c>
      <c r="C22" s="35">
        <v>0</v>
      </c>
      <c r="F22" s="8"/>
      <c r="H22" s="8"/>
    </row>
    <row r="23" spans="1:8" s="2" customFormat="1" ht="25.5" customHeight="1">
      <c r="A23" s="3">
        <v>16</v>
      </c>
      <c r="B23" s="15" t="s">
        <v>28</v>
      </c>
      <c r="C23" s="35">
        <v>0</v>
      </c>
      <c r="F23" s="8"/>
      <c r="H23" s="8"/>
    </row>
    <row r="24" spans="1:8" s="2" customFormat="1" ht="22.5" customHeight="1">
      <c r="A24" s="3">
        <v>17</v>
      </c>
      <c r="B24" s="15" t="s">
        <v>11</v>
      </c>
      <c r="C24" s="35">
        <v>0</v>
      </c>
      <c r="F24" s="8"/>
      <c r="H24" s="8"/>
    </row>
    <row r="25" spans="1:8" s="2" customFormat="1" ht="24.75" customHeight="1">
      <c r="A25" s="3">
        <v>18</v>
      </c>
      <c r="B25" s="15" t="s">
        <v>18</v>
      </c>
      <c r="C25" s="35">
        <v>0</v>
      </c>
      <c r="F25" s="8"/>
      <c r="H25" s="8"/>
    </row>
    <row r="26" spans="1:8" s="2" customFormat="1" ht="27" customHeight="1">
      <c r="A26" s="3">
        <v>19</v>
      </c>
      <c r="B26" s="15" t="s">
        <v>22</v>
      </c>
      <c r="C26" s="35">
        <v>0</v>
      </c>
      <c r="F26" s="8"/>
      <c r="H26" s="8"/>
    </row>
    <row r="27" spans="1:8" s="2" customFormat="1" ht="36" customHeight="1">
      <c r="A27" s="3">
        <v>20</v>
      </c>
      <c r="B27" s="15" t="s">
        <v>39</v>
      </c>
      <c r="C27" s="34">
        <v>0</v>
      </c>
      <c r="F27" s="8"/>
      <c r="H27" s="8"/>
    </row>
    <row r="28" spans="1:8" s="2" customFormat="1" ht="36" customHeight="1">
      <c r="A28" s="3"/>
      <c r="B28" s="15" t="s">
        <v>40</v>
      </c>
      <c r="C28" s="34">
        <v>0</v>
      </c>
      <c r="F28" s="8"/>
      <c r="H28" s="8"/>
    </row>
    <row r="29" spans="1:8" s="2" customFormat="1" ht="23.25" customHeight="1">
      <c r="A29" s="3">
        <v>21</v>
      </c>
      <c r="B29" s="15" t="s">
        <v>32</v>
      </c>
      <c r="C29" s="35">
        <v>0</v>
      </c>
      <c r="F29" s="8"/>
      <c r="H29" s="8"/>
    </row>
    <row r="30" spans="1:8" s="2" customFormat="1" ht="25.5" customHeight="1">
      <c r="A30" s="3">
        <v>22</v>
      </c>
      <c r="B30" s="15" t="s">
        <v>41</v>
      </c>
      <c r="C30" s="35">
        <v>0</v>
      </c>
      <c r="F30" s="8"/>
      <c r="H30" s="8"/>
    </row>
    <row r="31" spans="1:8" s="2" customFormat="1" ht="22.5" customHeight="1">
      <c r="A31" s="3">
        <v>23</v>
      </c>
      <c r="B31" s="25" t="s">
        <v>38</v>
      </c>
      <c r="C31" s="35">
        <v>0</v>
      </c>
      <c r="F31" s="8"/>
      <c r="H31" s="8"/>
    </row>
    <row r="32" spans="1:8" s="2" customFormat="1" ht="23.25" customHeight="1">
      <c r="A32" s="3">
        <v>24</v>
      </c>
      <c r="B32" s="15" t="s">
        <v>30</v>
      </c>
      <c r="C32" s="35">
        <v>0</v>
      </c>
      <c r="F32" s="8"/>
      <c r="H32" s="8"/>
    </row>
    <row r="33" spans="1:8" s="2" customFormat="1" ht="23.25" customHeight="1">
      <c r="A33" s="3">
        <v>25</v>
      </c>
      <c r="B33" s="15" t="s">
        <v>31</v>
      </c>
      <c r="C33" s="35">
        <v>0</v>
      </c>
      <c r="F33" s="8"/>
      <c r="H33" s="8"/>
    </row>
    <row r="34" spans="1:8" s="2" customFormat="1" ht="25.5" customHeight="1">
      <c r="A34" s="3">
        <v>26</v>
      </c>
      <c r="B34" s="15" t="s">
        <v>15</v>
      </c>
      <c r="C34" s="35">
        <v>0</v>
      </c>
      <c r="F34" s="8"/>
      <c r="H34" s="8"/>
    </row>
    <row r="35" spans="1:8" s="2" customFormat="1" ht="24" customHeight="1">
      <c r="A35" s="3">
        <v>27</v>
      </c>
      <c r="B35" s="15" t="s">
        <v>17</v>
      </c>
      <c r="C35" s="35">
        <v>0</v>
      </c>
      <c r="F35" s="8"/>
      <c r="H35" s="8"/>
    </row>
    <row r="36" spans="1:8" s="2" customFormat="1" ht="24.75" customHeight="1">
      <c r="A36" s="3">
        <v>28</v>
      </c>
      <c r="B36" s="15" t="s">
        <v>21</v>
      </c>
      <c r="C36" s="35">
        <v>0</v>
      </c>
      <c r="F36" s="8"/>
      <c r="H36" s="8"/>
    </row>
    <row r="37" spans="1:8" s="26" customFormat="1" ht="21" customHeight="1">
      <c r="A37" s="3">
        <v>29</v>
      </c>
      <c r="B37" s="15" t="s">
        <v>23</v>
      </c>
      <c r="C37" s="38">
        <v>0</v>
      </c>
      <c r="F37" s="27"/>
      <c r="H37" s="27"/>
    </row>
    <row r="38" spans="1:8" s="18" customFormat="1" ht="23.25" customHeight="1">
      <c r="A38" s="17">
        <v>30</v>
      </c>
      <c r="B38" s="15" t="s">
        <v>24</v>
      </c>
      <c r="C38" s="35">
        <v>0</v>
      </c>
      <c r="F38" s="19"/>
      <c r="H38" s="19"/>
    </row>
    <row r="39" spans="1:8" s="18" customFormat="1" ht="23.25" customHeight="1">
      <c r="A39" s="17">
        <v>31</v>
      </c>
      <c r="B39" s="15" t="s">
        <v>29</v>
      </c>
      <c r="C39" s="35">
        <v>0</v>
      </c>
      <c r="F39" s="19"/>
      <c r="H39" s="19"/>
    </row>
    <row r="40" spans="1:8" s="18" customFormat="1">
      <c r="A40" s="17">
        <v>32</v>
      </c>
      <c r="B40" s="15" t="s">
        <v>12</v>
      </c>
      <c r="C40" s="34">
        <v>0</v>
      </c>
      <c r="F40" s="19"/>
      <c r="H40" s="19"/>
    </row>
    <row r="41" spans="1:8" s="18" customFormat="1">
      <c r="A41" s="17">
        <v>33</v>
      </c>
      <c r="B41" s="15" t="s">
        <v>36</v>
      </c>
      <c r="C41" s="40">
        <v>0</v>
      </c>
      <c r="F41" s="19"/>
      <c r="H41" s="19"/>
    </row>
    <row r="42" spans="1:8" s="18" customFormat="1">
      <c r="A42" s="17">
        <v>34</v>
      </c>
      <c r="B42" s="15" t="s">
        <v>35</v>
      </c>
      <c r="C42" s="33">
        <v>0</v>
      </c>
      <c r="F42" s="19"/>
      <c r="H42" s="19"/>
    </row>
    <row r="43" spans="1:8" s="18" customFormat="1">
      <c r="A43" s="17">
        <v>35</v>
      </c>
      <c r="B43" s="15" t="s">
        <v>13</v>
      </c>
      <c r="C43" s="35">
        <v>0</v>
      </c>
      <c r="F43" s="19"/>
      <c r="H43" s="19"/>
    </row>
    <row r="44" spans="1:8" s="18" customFormat="1">
      <c r="A44" s="20">
        <v>36</v>
      </c>
      <c r="B44" s="25" t="s">
        <v>14</v>
      </c>
      <c r="C44" s="34">
        <f>C30+C29+C23+C21</f>
        <v>0</v>
      </c>
      <c r="F44" s="19"/>
      <c r="H44" s="19"/>
    </row>
    <row r="45" spans="1:8" s="21" customFormat="1" ht="21.75" customHeight="1">
      <c r="A45" s="21" t="s">
        <v>16</v>
      </c>
      <c r="B45" s="15"/>
      <c r="C45" s="34"/>
      <c r="F45" s="22"/>
      <c r="H45" s="22"/>
    </row>
    <row r="46" spans="1:8" s="18" customFormat="1">
      <c r="B46" s="23"/>
      <c r="C46" s="10"/>
      <c r="F46" s="19"/>
      <c r="H46" s="19"/>
    </row>
    <row r="47" spans="1:8" s="18" customFormat="1">
      <c r="B47" s="24"/>
      <c r="C47" s="30"/>
      <c r="F47" s="19"/>
      <c r="H47" s="19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27:C43"/>
  <sheetViews>
    <sheetView topLeftCell="A27" workbookViewId="0">
      <selection activeCell="B31" sqref="B31"/>
    </sheetView>
  </sheetViews>
  <sheetFormatPr defaultColWidth="27.42578125" defaultRowHeight="18"/>
  <cols>
    <col min="1" max="1" width="27.42578125" style="9"/>
    <col min="2" max="2" width="27.42578125" style="16"/>
    <col min="3" max="3" width="27.42578125" style="39"/>
    <col min="4" max="16384" width="27.42578125" style="9"/>
  </cols>
  <sheetData>
    <row r="27" spans="2:3" ht="12.75">
      <c r="B27" s="9">
        <v>20254.939999999999</v>
      </c>
      <c r="C27" s="9">
        <v>1984890.92</v>
      </c>
    </row>
    <row r="28" spans="2:3" ht="12.75">
      <c r="B28" s="9">
        <v>24475</v>
      </c>
      <c r="C28" s="9">
        <v>713472</v>
      </c>
    </row>
    <row r="29" spans="2:3" ht="12.75">
      <c r="B29" s="9">
        <v>18450.3</v>
      </c>
      <c r="C29" s="9">
        <v>2482020</v>
      </c>
    </row>
    <row r="30" spans="2:3" ht="12.75">
      <c r="B30" s="9">
        <f>SUM(B27:B29)</f>
        <v>63180.240000000005</v>
      </c>
      <c r="C30" s="9">
        <v>623700</v>
      </c>
    </row>
    <row r="31" spans="2:3" ht="12.75">
      <c r="B31" s="9"/>
      <c r="C31" s="9">
        <f>SUM(C27:C30)</f>
        <v>5804082.9199999999</v>
      </c>
    </row>
    <row r="32" spans="2:3" ht="12.75">
      <c r="B32" s="9"/>
      <c r="C32" s="9"/>
    </row>
    <row r="33" spans="2:3" ht="12.75">
      <c r="B33" s="9"/>
      <c r="C33" s="9"/>
    </row>
    <row r="34" spans="2:3" ht="12.75">
      <c r="B34" s="9"/>
      <c r="C34" s="9"/>
    </row>
    <row r="35" spans="2:3" ht="12.75">
      <c r="B35" s="9"/>
      <c r="C35" s="9"/>
    </row>
    <row r="36" spans="2:3" ht="12.75">
      <c r="B36" s="9"/>
      <c r="C36" s="9"/>
    </row>
    <row r="37" spans="2:3" ht="12.75">
      <c r="B37" s="9"/>
      <c r="C37" s="9"/>
    </row>
    <row r="38" spans="2:3" ht="12.75">
      <c r="B38" s="9"/>
      <c r="C38" s="9"/>
    </row>
    <row r="39" spans="2:3" ht="12.75">
      <c r="B39" s="9"/>
      <c r="C39" s="9"/>
    </row>
    <row r="40" spans="2:3" ht="12.75">
      <c r="B40" s="9"/>
      <c r="C40" s="9"/>
    </row>
    <row r="41" spans="2:3" ht="12.75">
      <c r="B41" s="9"/>
      <c r="C41" s="9"/>
    </row>
    <row r="42" spans="2:3" ht="12.75">
      <c r="B42" s="9"/>
      <c r="C42" s="9"/>
    </row>
    <row r="43" spans="2:3" ht="12.75">
      <c r="B43" s="9"/>
      <c r="C43" s="9"/>
    </row>
  </sheetData>
  <phoneticPr fontId="1" type="noConversion"/>
  <pageMargins left="0.75" right="0.75" top="1" bottom="1" header="0.5" footer="0.5"/>
  <pageSetup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2022-07-25T07:18:57Z</cp:lastPrinted>
  <dcterms:created xsi:type="dcterms:W3CDTF">2014-08-15T07:01:30Z</dcterms:created>
  <dcterms:modified xsi:type="dcterms:W3CDTF">2023-04-05T06:01:05Z</dcterms:modified>
</cp:coreProperties>
</file>