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Sheet1!$A$1:$C$71</definedName>
  </definedNames>
  <calcPr calcId="124519"/>
</workbook>
</file>

<file path=xl/calcChain.xml><?xml version="1.0" encoding="utf-8"?>
<calcChain xmlns="http://schemas.openxmlformats.org/spreadsheetml/2006/main">
  <c r="C70" i="1"/>
  <c r="D8" i="2"/>
  <c r="B5"/>
  <c r="A6"/>
  <c r="C71" i="1"/>
  <c r="C13"/>
</calcChain>
</file>

<file path=xl/sharedStrings.xml><?xml version="1.0" encoding="utf-8"?>
<sst xmlns="http://schemas.openxmlformats.org/spreadsheetml/2006/main" count="72" uniqueCount="61">
  <si>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</si>
  <si>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</si>
  <si>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</si>
  <si>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</si>
  <si>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</si>
  <si>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</si>
  <si>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</si>
  <si>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</si>
  <si>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</si>
  <si>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</si>
  <si>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</si>
  <si>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</si>
  <si>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</si>
  <si>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</si>
  <si>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</si>
  <si>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</si>
  <si>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</si>
  <si>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</si>
  <si>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</si>
  <si>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</si>
  <si>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</si>
  <si>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</si>
  <si>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</si>
  <si>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</si>
  <si>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</si>
  <si>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</si>
  <si>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</si>
  <si>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</si>
  <si>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</si>
  <si>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</si>
  <si>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</si>
  <si>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</si>
  <si>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</si>
  <si>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</si>
  <si>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</si>
  <si>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</si>
  <si>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</si>
  <si>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ПРОМЕНЕ НА РАЧУНУ "ОБ СТЕФАН ВИСОКИ"SMED.PALANKA  840-0000000211661-10 ИЗБОД БР.51</t>
  </si>
  <si>
    <t>29.09.2023.g.</t>
  </si>
  <si>
    <t>Makler doo</t>
  </si>
  <si>
    <t>Magna Pharmacija</t>
  </si>
  <si>
    <t>Medicon doo DEČ</t>
  </si>
  <si>
    <t>Vega doo</t>
  </si>
  <si>
    <t>Labteh doo</t>
  </si>
  <si>
    <t>ProMedia doo</t>
  </si>
  <si>
    <t>Vicor doo</t>
  </si>
  <si>
    <t>Medi Labor doo</t>
  </si>
  <si>
    <t>B.Braun Adria RSB doo</t>
  </si>
  <si>
    <t>Flora Komerc doo</t>
  </si>
  <si>
    <t>Teamedical doo</t>
  </si>
  <si>
    <t>Superlab doo</t>
  </si>
  <si>
    <t>Neomedica doo</t>
  </si>
  <si>
    <t>Phoenix Pharma doo</t>
  </si>
  <si>
    <t>Esensa doo</t>
  </si>
  <si>
    <t>Inel medik VP doo</t>
  </si>
  <si>
    <t>Galemika Tehnoplast doo</t>
  </si>
  <si>
    <t>Sopharma Trading</t>
  </si>
  <si>
    <t>Adoc doo</t>
  </si>
  <si>
    <t>Amicus SRB doo</t>
  </si>
  <si>
    <t>Farmalogist doo</t>
  </si>
  <si>
    <t>PharmasWiss doo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</si>
</sst>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showGridLines="0" tabSelected="1" view="pageBreakPreview" zoomScaleSheetLayoutView="100" workbookViewId="0">
      <selection activeCell="C20" sqref="C20:C71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3" t="s">
        <v>37</v>
      </c>
      <c r="B1" s="34"/>
      <c r="C1" s="35"/>
      <c r="E1" s="4"/>
      <c r="F1" s="6"/>
    </row>
    <row r="2" spans="1:6" s="1" customFormat="1" ht="39" customHeight="1">
      <c r="A2" s="36"/>
      <c r="B2" s="37"/>
      <c r="C2" s="38"/>
      <c r="F2" s="7"/>
    </row>
    <row r="3" spans="1:6" s="2" customFormat="1" ht="23.25" customHeight="1">
      <c r="A3" s="39"/>
      <c r="B3" s="40"/>
      <c r="C3" s="41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5948577.0899999999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5948577.0899999999</v>
      </c>
      <c r="F12" s="8"/>
    </row>
    <row r="13" spans="1:6" s="2" customFormat="1" hidden="1">
      <c r="B13" s="14"/>
      <c r="C13" s="30">
        <f>SUM(C8:C12)</f>
        <v>5948577.0899999999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2" t="s">
        <v>10</v>
      </c>
      <c r="C16" s="43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306945.21000000002</v>
      </c>
      <c r="F20" s="18"/>
    </row>
    <row r="21" spans="1:6" s="17" customFormat="1">
      <c r="A21" s="16"/>
      <c r="B21" s="14" t="s">
        <v>56</v>
      </c>
      <c r="C21" s="28">
        <v>136620.66</v>
      </c>
      <c r="F21" s="18"/>
    </row>
    <row r="22" spans="1:6" s="17" customFormat="1">
      <c r="A22" s="16"/>
      <c r="B22" s="14" t="s">
        <v>42</v>
      </c>
      <c r="C22" s="28">
        <v>80198.25</v>
      </c>
      <c r="F22" s="18"/>
    </row>
    <row r="23" spans="1:6" s="17" customFormat="1">
      <c r="A23" s="16"/>
      <c r="B23" s="14" t="s">
        <v>57</v>
      </c>
      <c r="C23" s="28">
        <v>55317.9</v>
      </c>
      <c r="F23" s="18"/>
    </row>
    <row r="24" spans="1:6" s="17" customFormat="1">
      <c r="A24" s="16"/>
      <c r="B24" s="14" t="s">
        <v>58</v>
      </c>
      <c r="C24" s="28">
        <v>34808.400000000001</v>
      </c>
      <c r="F24" s="18"/>
    </row>
    <row r="25" spans="1:6" s="17" customFormat="1">
      <c r="A25" s="16">
        <v>14</v>
      </c>
      <c r="B25" s="14" t="s">
        <v>25</v>
      </c>
      <c r="C25" s="28">
        <v>1051161.9099999999</v>
      </c>
      <c r="F25" s="18"/>
    </row>
    <row r="26" spans="1:6" s="17" customFormat="1">
      <c r="A26" s="16"/>
      <c r="B26" s="14" t="s">
        <v>59</v>
      </c>
      <c r="C26" s="28">
        <v>93545.36</v>
      </c>
      <c r="F26" s="18"/>
    </row>
    <row r="27" spans="1:6" s="17" customFormat="1">
      <c r="A27" s="16"/>
      <c r="B27" s="14" t="s">
        <v>56</v>
      </c>
      <c r="C27" s="28">
        <v>69918.97</v>
      </c>
      <c r="F27" s="18"/>
    </row>
    <row r="28" spans="1:6" s="17" customFormat="1">
      <c r="A28" s="16"/>
      <c r="B28" s="14" t="s">
        <v>57</v>
      </c>
      <c r="C28" s="28">
        <v>25333</v>
      </c>
      <c r="F28" s="18"/>
    </row>
    <row r="29" spans="1:6" s="17" customFormat="1">
      <c r="A29" s="16"/>
      <c r="B29" s="14" t="s">
        <v>58</v>
      </c>
      <c r="C29" s="28">
        <v>9416</v>
      </c>
      <c r="F29" s="18"/>
    </row>
    <row r="30" spans="1:6" s="17" customFormat="1">
      <c r="A30" s="16"/>
      <c r="B30" s="14" t="s">
        <v>60</v>
      </c>
      <c r="C30" s="28">
        <v>521718.89</v>
      </c>
      <c r="F30" s="18"/>
    </row>
    <row r="31" spans="1:6" s="17" customFormat="1">
      <c r="A31" s="16"/>
      <c r="B31" s="14" t="s">
        <v>52</v>
      </c>
      <c r="C31" s="28">
        <v>331229.69</v>
      </c>
      <c r="F31" s="18"/>
    </row>
    <row r="32" spans="1:6" s="17" customFormat="1">
      <c r="A32" s="16">
        <v>15</v>
      </c>
      <c r="B32" s="14" t="s">
        <v>35</v>
      </c>
      <c r="C32" s="28">
        <v>0</v>
      </c>
      <c r="F32" s="18"/>
    </row>
    <row r="33" spans="1:6" s="17" customFormat="1">
      <c r="A33" s="16">
        <v>16</v>
      </c>
      <c r="B33" s="14" t="s">
        <v>26</v>
      </c>
      <c r="C33" s="28">
        <v>160929.12</v>
      </c>
      <c r="F33" s="18"/>
    </row>
    <row r="34" spans="1:6" s="17" customFormat="1">
      <c r="A34" s="16"/>
      <c r="B34" s="14" t="s">
        <v>52</v>
      </c>
      <c r="C34" s="28">
        <v>75622.8</v>
      </c>
      <c r="F34" s="18"/>
    </row>
    <row r="35" spans="1:6" s="17" customFormat="1">
      <c r="A35" s="16"/>
      <c r="B35" s="14" t="s">
        <v>58</v>
      </c>
      <c r="C35" s="28">
        <v>69595.679999999993</v>
      </c>
      <c r="F35" s="18"/>
    </row>
    <row r="36" spans="1:6" s="17" customFormat="1">
      <c r="A36" s="16"/>
      <c r="B36" s="14" t="s">
        <v>40</v>
      </c>
      <c r="C36" s="28">
        <v>15710.64</v>
      </c>
      <c r="F36" s="18"/>
    </row>
    <row r="37" spans="1:6" s="17" customFormat="1">
      <c r="A37" s="16">
        <v>17</v>
      </c>
      <c r="B37" s="14" t="s">
        <v>27</v>
      </c>
      <c r="C37" s="28">
        <v>0</v>
      </c>
      <c r="F37" s="18"/>
    </row>
    <row r="38" spans="1:6" s="17" customFormat="1" ht="36">
      <c r="A38" s="16">
        <v>18</v>
      </c>
      <c r="B38" s="14" t="s">
        <v>28</v>
      </c>
      <c r="C38" s="28">
        <v>0</v>
      </c>
      <c r="F38" s="18"/>
    </row>
    <row r="39" spans="1:6" s="17" customFormat="1">
      <c r="A39" s="16">
        <v>19</v>
      </c>
      <c r="B39" s="14" t="s">
        <v>29</v>
      </c>
      <c r="C39" s="28">
        <v>314374.5</v>
      </c>
      <c r="F39" s="18"/>
    </row>
    <row r="40" spans="1:6" s="17" customFormat="1">
      <c r="A40" s="16"/>
      <c r="B40" s="14" t="s">
        <v>39</v>
      </c>
      <c r="C40" s="28">
        <v>99049.5</v>
      </c>
      <c r="F40" s="18"/>
    </row>
    <row r="41" spans="1:6" s="17" customFormat="1">
      <c r="A41" s="16"/>
      <c r="B41" s="14" t="s">
        <v>40</v>
      </c>
      <c r="C41" s="28">
        <v>215325</v>
      </c>
      <c r="F41" s="18"/>
    </row>
    <row r="42" spans="1:6" s="17" customFormat="1">
      <c r="A42" s="16">
        <v>20</v>
      </c>
      <c r="B42" s="14" t="s">
        <v>20</v>
      </c>
      <c r="C42" s="28">
        <v>0</v>
      </c>
      <c r="F42" s="18"/>
    </row>
    <row r="43" spans="1:6" s="17" customFormat="1">
      <c r="A43" s="16">
        <v>21</v>
      </c>
      <c r="B43" s="14" t="s">
        <v>32</v>
      </c>
      <c r="C43" s="28">
        <v>3964686.35</v>
      </c>
      <c r="F43" s="18"/>
    </row>
    <row r="44" spans="1:6" s="17" customFormat="1">
      <c r="A44" s="16"/>
      <c r="B44" s="14" t="s">
        <v>39</v>
      </c>
      <c r="C44" s="28">
        <v>1647403.71</v>
      </c>
      <c r="F44" s="18"/>
    </row>
    <row r="45" spans="1:6" s="17" customFormat="1">
      <c r="A45" s="16"/>
      <c r="B45" s="14" t="s">
        <v>42</v>
      </c>
      <c r="C45" s="28">
        <v>324723.59999999998</v>
      </c>
      <c r="F45" s="18"/>
    </row>
    <row r="46" spans="1:6" s="17" customFormat="1">
      <c r="A46" s="16"/>
      <c r="B46" s="14" t="s">
        <v>43</v>
      </c>
      <c r="C46" s="28">
        <v>12600</v>
      </c>
      <c r="F46" s="18"/>
    </row>
    <row r="47" spans="1:6" s="17" customFormat="1">
      <c r="A47" s="16"/>
      <c r="B47" s="14" t="s">
        <v>44</v>
      </c>
      <c r="C47" s="28">
        <v>340908</v>
      </c>
      <c r="F47" s="18"/>
    </row>
    <row r="48" spans="1:6" s="17" customFormat="1">
      <c r="A48" s="16"/>
      <c r="B48" s="14" t="s">
        <v>45</v>
      </c>
      <c r="C48" s="28">
        <v>211920</v>
      </c>
      <c r="F48" s="18"/>
    </row>
    <row r="49" spans="1:6" s="17" customFormat="1">
      <c r="A49" s="16"/>
      <c r="B49" s="14" t="s">
        <v>46</v>
      </c>
      <c r="C49" s="28">
        <v>27722.2</v>
      </c>
      <c r="F49" s="18"/>
    </row>
    <row r="50" spans="1:6" s="17" customFormat="1">
      <c r="A50" s="16"/>
      <c r="B50" s="14" t="s">
        <v>47</v>
      </c>
      <c r="C50" s="28">
        <v>3575</v>
      </c>
      <c r="F50" s="18"/>
    </row>
    <row r="51" spans="1:6" s="17" customFormat="1">
      <c r="A51" s="16"/>
      <c r="B51" s="14" t="s">
        <v>48</v>
      </c>
      <c r="C51" s="28">
        <v>3492</v>
      </c>
      <c r="F51" s="18"/>
    </row>
    <row r="52" spans="1:6" s="17" customFormat="1">
      <c r="A52" s="16"/>
      <c r="B52" s="14" t="s">
        <v>49</v>
      </c>
      <c r="C52" s="28">
        <v>725604</v>
      </c>
      <c r="F52" s="18"/>
    </row>
    <row r="53" spans="1:6" s="17" customFormat="1">
      <c r="A53" s="16"/>
      <c r="B53" s="14" t="s">
        <v>50</v>
      </c>
      <c r="C53" s="28">
        <v>2508</v>
      </c>
      <c r="F53" s="18"/>
    </row>
    <row r="54" spans="1:6" s="17" customFormat="1">
      <c r="A54" s="16"/>
      <c r="B54" s="14" t="s">
        <v>51</v>
      </c>
      <c r="C54" s="28">
        <v>6930</v>
      </c>
      <c r="F54" s="18"/>
    </row>
    <row r="55" spans="1:6" s="17" customFormat="1">
      <c r="A55" s="16"/>
      <c r="B55" s="14" t="s">
        <v>52</v>
      </c>
      <c r="C55" s="28">
        <v>106755.84</v>
      </c>
      <c r="F55" s="18"/>
    </row>
    <row r="56" spans="1:6" s="17" customFormat="1">
      <c r="A56" s="16"/>
      <c r="B56" s="14" t="s">
        <v>53</v>
      </c>
      <c r="C56" s="28">
        <v>35398</v>
      </c>
      <c r="F56" s="18"/>
    </row>
    <row r="57" spans="1:6" s="17" customFormat="1">
      <c r="A57" s="16"/>
      <c r="B57" s="14" t="s">
        <v>54</v>
      </c>
      <c r="C57" s="28">
        <v>480370</v>
      </c>
      <c r="F57" s="18"/>
    </row>
    <row r="58" spans="1:6" s="17" customFormat="1">
      <c r="A58" s="16"/>
      <c r="B58" s="14" t="s">
        <v>55</v>
      </c>
      <c r="C58" s="28">
        <v>34776</v>
      </c>
      <c r="F58" s="18"/>
    </row>
    <row r="59" spans="1:6" s="17" customFormat="1">
      <c r="A59" s="16">
        <v>22</v>
      </c>
      <c r="B59" s="14" t="s">
        <v>31</v>
      </c>
      <c r="C59" s="28">
        <v>150480</v>
      </c>
      <c r="F59" s="18"/>
    </row>
    <row r="60" spans="1:6" s="17" customFormat="1">
      <c r="A60" s="16"/>
      <c r="B60" s="14" t="s">
        <v>41</v>
      </c>
      <c r="C60" s="28">
        <v>150480</v>
      </c>
      <c r="F60" s="18"/>
    </row>
    <row r="61" spans="1:6" s="17" customFormat="1">
      <c r="A61" s="16">
        <v>23</v>
      </c>
      <c r="B61" s="14" t="s">
        <v>33</v>
      </c>
      <c r="C61" s="28">
        <v>0</v>
      </c>
      <c r="F61" s="18"/>
    </row>
    <row r="62" spans="1:6" s="17" customFormat="1">
      <c r="A62" s="16">
        <v>24</v>
      </c>
      <c r="B62" s="14" t="s">
        <v>30</v>
      </c>
      <c r="C62" s="28">
        <v>0</v>
      </c>
      <c r="F62" s="18"/>
    </row>
    <row r="63" spans="1:6" s="17" customFormat="1">
      <c r="A63" s="16">
        <v>25</v>
      </c>
      <c r="B63" s="14" t="s">
        <v>23</v>
      </c>
      <c r="C63" s="28">
        <v>0</v>
      </c>
      <c r="F63" s="18"/>
    </row>
    <row r="64" spans="1:6" s="2" customFormat="1" ht="24.75" customHeight="1">
      <c r="A64" s="16">
        <v>26</v>
      </c>
      <c r="B64" s="14" t="s">
        <v>22</v>
      </c>
      <c r="C64" s="28">
        <v>0</v>
      </c>
      <c r="F64" s="8"/>
    </row>
    <row r="65" spans="1:6" s="17" customFormat="1">
      <c r="A65" s="16">
        <v>27</v>
      </c>
      <c r="B65" s="14" t="s">
        <v>34</v>
      </c>
      <c r="C65" s="28">
        <v>0</v>
      </c>
      <c r="F65" s="18"/>
    </row>
    <row r="66" spans="1:6" s="17" customFormat="1">
      <c r="A66" s="16">
        <v>12</v>
      </c>
      <c r="B66" s="14" t="s">
        <v>36</v>
      </c>
      <c r="C66" s="28">
        <v>0</v>
      </c>
      <c r="F66" s="18"/>
    </row>
    <row r="67" spans="1:6" s="17" customFormat="1">
      <c r="A67" s="16">
        <v>28</v>
      </c>
      <c r="B67" s="14" t="s">
        <v>11</v>
      </c>
      <c r="C67" s="28">
        <v>0</v>
      </c>
      <c r="F67" s="18"/>
    </row>
    <row r="68" spans="1:6" s="17" customFormat="1">
      <c r="A68" s="16">
        <v>29</v>
      </c>
      <c r="B68" s="14" t="s">
        <v>18</v>
      </c>
      <c r="C68" s="28">
        <v>0</v>
      </c>
      <c r="F68" s="18"/>
    </row>
    <row r="69" spans="1:6" s="17" customFormat="1">
      <c r="A69" s="16">
        <v>30</v>
      </c>
      <c r="B69" s="14" t="s">
        <v>17</v>
      </c>
      <c r="C69" s="28">
        <v>0</v>
      </c>
      <c r="F69" s="18"/>
    </row>
    <row r="70" spans="1:6" s="17" customFormat="1">
      <c r="A70" s="16">
        <v>31</v>
      </c>
      <c r="B70" s="23" t="s">
        <v>12</v>
      </c>
      <c r="C70" s="28">
        <f>C59+C43+C39+C33+C25+C20</f>
        <v>5948577.0899999999</v>
      </c>
      <c r="F70" s="18"/>
    </row>
    <row r="71" spans="1:6" s="19" customFormat="1" ht="21.75" customHeight="1">
      <c r="A71" s="19" t="s">
        <v>13</v>
      </c>
      <c r="B71" s="14"/>
      <c r="C71" s="28">
        <f>C65+C61+C42+C19+C18+C17</f>
        <v>0</v>
      </c>
      <c r="F71" s="20"/>
    </row>
    <row r="72" spans="1:6" s="17" customFormat="1">
      <c r="B72" s="21"/>
      <c r="C72" s="32"/>
      <c r="F72" s="18"/>
    </row>
    <row r="73" spans="1:6" s="17" customFormat="1">
      <c r="B73" s="22"/>
      <c r="C73" s="26"/>
      <c r="F73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2023-10-02T05:55:14Z</dcterms:modified>
</cp:coreProperties>
</file>