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Sheet1!$A$1:$C$56</definedName>
  </definedNames>
  <calcPr calcId="124519"/>
</workbook>
</file>

<file path=xl/calcChain.xml><?xml version="1.0" encoding="utf-8"?>
<calcChain xmlns="http://schemas.openxmlformats.org/spreadsheetml/2006/main">
  <c r="C55" i="1"/>
  <c r="C13"/>
</calcChain>
</file>

<file path=xl/sharedStrings.xml><?xml version="1.0" encoding="utf-8"?>
<sst xmlns="http://schemas.openxmlformats.org/spreadsheetml/2006/main" count="57" uniqueCount="53">
  <si>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</si>
  <si>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</si>
  <si>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</si>
  <si>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</si>
  <si>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</si>
  <si>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</si>
  <si>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</si>
  <si>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</si>
  <si>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</si>
  <si>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</si>
  <si>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</si>
  <si>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</si>
  <si>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</si>
  <si>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</si>
  <si>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</si>
  <si>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</si>
  <si>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</si>
  <si>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</si>
  <si>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</si>
  <si>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</si>
  <si>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</si>
  <si>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</si>
  <si>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</si>
  <si>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</si>
  <si>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</si>
  <si>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</si>
  <si>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</si>
  <si>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</si>
  <si>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</si>
  <si>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</si>
  <si>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</si>
  <si>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</si>
  <si>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</si>
  <si>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</si>
  <si>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</si>
  <si>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</si>
  <si>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</si>
  <si>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</si>
  <si>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</si>
  <si>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</si>
  <si>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</si>
  <si>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</si>
  <si>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</si>
  <si>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>ПРОМЕНЕ НА РАЧУНУ "ОБ СТЕФАН ВИСОКИ"SMED.PALANKA  840-0000000211661-10 ИЗВОД БР.71</t>
  </si>
  <si>
    <t>30.11.2022.g.</t>
  </si>
  <si>
    <t xml:space="preserve">Farmalogist </t>
  </si>
  <si>
    <t>Inopharm</t>
  </si>
  <si>
    <t>Sopharma Trading</t>
  </si>
  <si>
    <t>Vega</t>
  </si>
  <si>
    <t>Medicon doo Dec</t>
  </si>
  <si>
    <t>Farmalogist</t>
  </si>
  <si>
    <t>Promedia</t>
  </si>
  <si>
    <t>Superlab</t>
  </si>
</sst>
</file>

<file path=xl/styles.xml><?xml version="1.0" encoding="utf-8"?>
<styleSheet xmlns="http://schemas.openxmlformats.org/spreadsheetml/2006/main">
  <fonts count="17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65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2" fontId="15" fillId="0" borderId="0" xfId="0" applyNumberFormat="1" applyFont="1"/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4" fontId="6" fillId="0" borderId="1" xfId="0" applyNumberFormat="1" applyFont="1" applyBorder="1"/>
    <xf numFmtId="4" fontId="6" fillId="0" borderId="2" xfId="0" applyNumberFormat="1" applyFont="1" applyBorder="1" applyAlignment="1">
      <alignment wrapText="1"/>
    </xf>
    <xf numFmtId="4" fontId="6" fillId="0" borderId="1" xfId="0" applyNumberFormat="1" applyFont="1" applyBorder="1" applyAlignment="1">
      <alignment wrapText="1"/>
    </xf>
    <xf numFmtId="4" fontId="6" fillId="2" borderId="2" xfId="0" applyNumberFormat="1" applyFont="1" applyFill="1" applyBorder="1" applyAlignment="1">
      <alignment wrapText="1"/>
    </xf>
    <xf numFmtId="4" fontId="6" fillId="0" borderId="4" xfId="0" applyNumberFormat="1" applyFont="1" applyFill="1" applyBorder="1" applyAlignment="1">
      <alignment wrapText="1"/>
    </xf>
    <xf numFmtId="0" fontId="7" fillId="0" borderId="0" xfId="0" applyFont="1"/>
    <xf numFmtId="4" fontId="16" fillId="0" borderId="1" xfId="0" applyNumberFormat="1" applyFont="1" applyBorder="1"/>
    <xf numFmtId="4" fontId="16" fillId="0" borderId="2" xfId="0" applyNumberFormat="1" applyFont="1" applyBorder="1" applyAlignment="1">
      <alignment wrapText="1"/>
    </xf>
    <xf numFmtId="4" fontId="6" fillId="0" borderId="2" xfId="0" applyNumberFormat="1" applyFont="1" applyBorder="1"/>
    <xf numFmtId="2" fontId="8" fillId="0" borderId="1" xfId="1" applyNumberFormat="1" applyFont="1" applyFill="1" applyBorder="1" applyAlignment="1" applyProtection="1">
      <alignment horizontal="right"/>
    </xf>
    <xf numFmtId="2" fontId="5" fillId="0" borderId="1" xfId="0" applyNumberFormat="1" applyFont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left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8"/>
  <sheetViews>
    <sheetView showGridLines="0" tabSelected="1" view="pageBreakPreview" topLeftCell="A38" zoomScaleSheetLayoutView="100" workbookViewId="0">
      <selection activeCell="C56" sqref="C56"/>
    </sheetView>
  </sheetViews>
  <sheetFormatPr defaultRowHeight="18"/>
  <cols>
    <col min="2" max="2" width="74.7109375" style="21" customWidth="1"/>
    <col min="3" max="3" width="56.28515625" style="47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53" t="s">
        <v>43</v>
      </c>
      <c r="B1" s="54"/>
      <c r="C1" s="55"/>
      <c r="E1" s="4"/>
      <c r="G1" s="8"/>
      <c r="H1" s="10"/>
      <c r="I1" s="8"/>
      <c r="J1" s="10"/>
    </row>
    <row r="2" spans="1:10" s="1" customFormat="1" ht="39" customHeight="1">
      <c r="A2" s="56"/>
      <c r="B2" s="57"/>
      <c r="C2" s="58"/>
      <c r="E2" s="4"/>
      <c r="H2" s="11"/>
      <c r="J2" s="11"/>
    </row>
    <row r="3" spans="1:10" s="2" customFormat="1" ht="23.25" customHeight="1">
      <c r="A3" s="59"/>
      <c r="B3" s="60"/>
      <c r="C3" s="61"/>
      <c r="E3" s="5"/>
      <c r="H3" s="12"/>
      <c r="J3" s="12"/>
    </row>
    <row r="4" spans="1:10" s="2" customFormat="1" ht="24.75" customHeight="1">
      <c r="B4" s="18"/>
      <c r="C4" s="41" t="s">
        <v>44</v>
      </c>
      <c r="E4" s="5"/>
      <c r="H4" s="12"/>
      <c r="J4" s="12"/>
    </row>
    <row r="5" spans="1:10" s="2" customFormat="1" hidden="1">
      <c r="B5" s="19"/>
      <c r="C5" s="16"/>
      <c r="E5" s="5"/>
      <c r="H5" s="12"/>
      <c r="J5" s="12"/>
    </row>
    <row r="6" spans="1:10" s="2" customFormat="1" ht="18" customHeight="1">
      <c r="A6" s="2" t="s">
        <v>0</v>
      </c>
      <c r="B6" s="20" t="s">
        <v>5</v>
      </c>
      <c r="C6" s="42">
        <v>0</v>
      </c>
      <c r="E6" s="7"/>
      <c r="H6" s="12"/>
      <c r="J6" s="12"/>
    </row>
    <row r="7" spans="1:10" s="2" customFormat="1" ht="18" customHeight="1">
      <c r="A7" s="2" t="s">
        <v>1</v>
      </c>
      <c r="B7" s="20" t="s">
        <v>25</v>
      </c>
      <c r="C7" s="42">
        <v>1155854.24</v>
      </c>
      <c r="E7" s="7"/>
      <c r="H7" s="12"/>
      <c r="I7" s="9"/>
      <c r="J7" s="12"/>
    </row>
    <row r="8" spans="1:10" s="2" customFormat="1" ht="18" customHeight="1">
      <c r="A8" s="2" t="s">
        <v>2</v>
      </c>
      <c r="B8" s="20" t="s">
        <v>41</v>
      </c>
      <c r="C8" s="43">
        <v>0</v>
      </c>
      <c r="E8" s="7"/>
      <c r="H8" s="12"/>
      <c r="J8" s="12"/>
    </row>
    <row r="9" spans="1:10" s="2" customFormat="1" ht="18" customHeight="1">
      <c r="A9" s="2" t="s">
        <v>3</v>
      </c>
      <c r="B9" s="20" t="s">
        <v>6</v>
      </c>
      <c r="C9" s="43">
        <v>0</v>
      </c>
      <c r="E9" s="7"/>
      <c r="H9" s="12"/>
      <c r="J9" s="12"/>
    </row>
    <row r="10" spans="1:10" s="2" customFormat="1" ht="18" customHeight="1">
      <c r="A10" s="2" t="s">
        <v>4</v>
      </c>
      <c r="B10" s="20" t="s">
        <v>7</v>
      </c>
      <c r="C10" s="43">
        <v>0</v>
      </c>
      <c r="E10" s="7"/>
      <c r="H10" s="12"/>
      <c r="J10" s="12"/>
    </row>
    <row r="11" spans="1:10" s="2" customFormat="1" ht="18" customHeight="1">
      <c r="A11" s="17">
        <v>6</v>
      </c>
      <c r="B11" s="20" t="s">
        <v>40</v>
      </c>
      <c r="C11" s="43">
        <v>0</v>
      </c>
      <c r="E11" s="7"/>
      <c r="H11" s="12"/>
      <c r="J11" s="12"/>
    </row>
    <row r="12" spans="1:10" s="2" customFormat="1" ht="18" customHeight="1">
      <c r="A12" s="17">
        <v>7</v>
      </c>
      <c r="B12" s="20" t="s">
        <v>8</v>
      </c>
      <c r="C12" s="42">
        <v>1155854.24</v>
      </c>
      <c r="E12" s="7"/>
      <c r="H12" s="12"/>
      <c r="J12" s="12"/>
    </row>
    <row r="13" spans="1:10" s="2" customFormat="1" hidden="1">
      <c r="B13" s="20"/>
      <c r="C13" s="44">
        <f>SUM(C8:C12)</f>
        <v>1155854.24</v>
      </c>
      <c r="E13" s="7"/>
      <c r="H13" s="12"/>
      <c r="J13" s="12"/>
    </row>
    <row r="14" spans="1:10" s="2" customFormat="1">
      <c r="A14" s="17">
        <v>8</v>
      </c>
      <c r="B14" s="40" t="s">
        <v>39</v>
      </c>
      <c r="C14" s="42">
        <v>0</v>
      </c>
      <c r="E14" s="7"/>
      <c r="H14" s="12"/>
      <c r="J14" s="12"/>
    </row>
    <row r="15" spans="1:10" s="12" customFormat="1" ht="18" customHeight="1">
      <c r="A15" s="64">
        <v>9</v>
      </c>
      <c r="B15" s="20" t="s">
        <v>9</v>
      </c>
      <c r="C15" s="52">
        <v>0</v>
      </c>
      <c r="E15" s="51"/>
    </row>
    <row r="16" spans="1:10" s="2" customFormat="1" ht="23.25" customHeight="1">
      <c r="B16" s="62" t="s">
        <v>10</v>
      </c>
      <c r="C16" s="63"/>
      <c r="E16" s="7"/>
      <c r="H16" s="12"/>
      <c r="J16" s="12"/>
    </row>
    <row r="17" spans="1:10" s="2" customFormat="1" ht="24" customHeight="1">
      <c r="A17" s="3">
        <v>10</v>
      </c>
      <c r="B17" s="20" t="s">
        <v>36</v>
      </c>
      <c r="C17" s="42">
        <v>0</v>
      </c>
      <c r="E17" s="5"/>
      <c r="H17" s="12"/>
      <c r="J17" s="12"/>
    </row>
    <row r="18" spans="1:10" s="2" customFormat="1" ht="24" customHeight="1">
      <c r="A18" s="3">
        <v>11</v>
      </c>
      <c r="B18" s="20" t="s">
        <v>38</v>
      </c>
      <c r="C18" s="45">
        <v>0</v>
      </c>
      <c r="E18" s="5"/>
      <c r="H18" s="12"/>
      <c r="J18" s="12"/>
    </row>
    <row r="19" spans="1:10" s="2" customFormat="1" ht="23.25" customHeight="1">
      <c r="A19" s="3">
        <v>12</v>
      </c>
      <c r="B19" s="20" t="s">
        <v>20</v>
      </c>
      <c r="C19" s="42">
        <v>0</v>
      </c>
      <c r="E19" s="5"/>
      <c r="H19" s="12"/>
      <c r="J19" s="12"/>
    </row>
    <row r="20" spans="1:10" s="2" customFormat="1" ht="23.25" customHeight="1">
      <c r="A20" s="3">
        <v>13</v>
      </c>
      <c r="B20" s="20" t="s">
        <v>26</v>
      </c>
      <c r="C20" s="43">
        <v>0</v>
      </c>
      <c r="E20" s="5"/>
      <c r="H20" s="12"/>
      <c r="J20" s="12"/>
    </row>
    <row r="21" spans="1:10" s="2" customFormat="1" ht="23.25" customHeight="1">
      <c r="A21" s="3">
        <v>14</v>
      </c>
      <c r="B21" s="20" t="s">
        <v>19</v>
      </c>
      <c r="C21" s="43">
        <v>719382.33</v>
      </c>
      <c r="E21" s="5"/>
      <c r="H21" s="12"/>
      <c r="J21" s="12"/>
    </row>
    <row r="22" spans="1:10" s="2" customFormat="1" ht="23.25" customHeight="1">
      <c r="A22" s="3"/>
      <c r="B22" s="20" t="s">
        <v>48</v>
      </c>
      <c r="C22" s="43">
        <v>83479.66</v>
      </c>
      <c r="E22" s="5"/>
      <c r="H22" s="12"/>
      <c r="J22" s="12"/>
    </row>
    <row r="23" spans="1:10" s="2" customFormat="1" ht="23.25" customHeight="1">
      <c r="A23" s="3"/>
      <c r="B23" s="20" t="s">
        <v>50</v>
      </c>
      <c r="C23" s="43">
        <v>610411.27</v>
      </c>
      <c r="E23" s="5"/>
      <c r="H23" s="12"/>
      <c r="J23" s="12"/>
    </row>
    <row r="24" spans="1:10" s="2" customFormat="1" ht="23.25" customHeight="1">
      <c r="A24" s="3"/>
      <c r="B24" s="20" t="s">
        <v>47</v>
      </c>
      <c r="C24" s="43">
        <v>25491.4</v>
      </c>
      <c r="E24" s="5"/>
      <c r="H24" s="12"/>
      <c r="J24" s="12"/>
    </row>
    <row r="25" spans="1:10" s="2" customFormat="1" ht="25.5" customHeight="1">
      <c r="A25" s="3">
        <v>15</v>
      </c>
      <c r="B25" s="20" t="s">
        <v>27</v>
      </c>
      <c r="C25" s="43">
        <v>0</v>
      </c>
      <c r="E25" s="5"/>
      <c r="H25" s="12"/>
      <c r="J25" s="12"/>
    </row>
    <row r="26" spans="1:10" s="2" customFormat="1" ht="25.5" customHeight="1">
      <c r="A26" s="3">
        <v>16</v>
      </c>
      <c r="B26" s="20" t="s">
        <v>29</v>
      </c>
      <c r="C26" s="49">
        <v>176305.91</v>
      </c>
      <c r="E26" s="5"/>
      <c r="H26" s="12"/>
      <c r="J26" s="12"/>
    </row>
    <row r="27" spans="1:10" s="2" customFormat="1" ht="25.5" customHeight="1">
      <c r="A27" s="3"/>
      <c r="B27" s="20" t="s">
        <v>45</v>
      </c>
      <c r="C27" s="43">
        <v>97468.800000000003</v>
      </c>
      <c r="E27" s="5"/>
      <c r="H27" s="12"/>
      <c r="J27" s="12"/>
    </row>
    <row r="28" spans="1:10" s="2" customFormat="1" ht="25.5" customHeight="1">
      <c r="A28" s="3"/>
      <c r="B28" s="20" t="s">
        <v>46</v>
      </c>
      <c r="C28" s="43">
        <v>47261.52</v>
      </c>
      <c r="E28" s="5"/>
      <c r="H28" s="12"/>
      <c r="J28" s="12"/>
    </row>
    <row r="29" spans="1:10" s="2" customFormat="1" ht="25.5" customHeight="1">
      <c r="A29" s="3"/>
      <c r="B29" s="20" t="s">
        <v>47</v>
      </c>
      <c r="C29" s="43">
        <v>20505.41</v>
      </c>
      <c r="E29" s="5"/>
      <c r="H29" s="12"/>
      <c r="J29" s="12"/>
    </row>
    <row r="30" spans="1:10" s="2" customFormat="1" ht="25.5" customHeight="1">
      <c r="A30" s="3"/>
      <c r="B30" s="20" t="s">
        <v>48</v>
      </c>
      <c r="C30" s="43">
        <v>11070.18</v>
      </c>
      <c r="E30" s="5"/>
      <c r="H30" s="12"/>
      <c r="J30" s="12"/>
    </row>
    <row r="31" spans="1:10" s="2" customFormat="1" ht="22.5" customHeight="1">
      <c r="A31" s="3">
        <v>17</v>
      </c>
      <c r="B31" s="20" t="s">
        <v>11</v>
      </c>
      <c r="C31" s="43">
        <v>0</v>
      </c>
      <c r="E31" s="34"/>
      <c r="H31" s="12"/>
      <c r="J31" s="12"/>
    </row>
    <row r="32" spans="1:10" s="2" customFormat="1" ht="24.75" customHeight="1">
      <c r="A32" s="3">
        <v>18</v>
      </c>
      <c r="B32" s="20" t="s">
        <v>18</v>
      </c>
      <c r="C32" s="43">
        <v>0</v>
      </c>
      <c r="E32" s="34"/>
      <c r="H32" s="12"/>
      <c r="J32" s="12"/>
    </row>
    <row r="33" spans="1:10" s="2" customFormat="1" ht="27" customHeight="1">
      <c r="A33" s="3">
        <v>19</v>
      </c>
      <c r="B33" s="20" t="s">
        <v>22</v>
      </c>
      <c r="C33" s="43">
        <v>0</v>
      </c>
      <c r="E33" s="5"/>
      <c r="H33" s="12"/>
      <c r="J33" s="12"/>
    </row>
    <row r="34" spans="1:10" s="2" customFormat="1" ht="36" customHeight="1">
      <c r="A34" s="3">
        <v>20</v>
      </c>
      <c r="B34" s="20" t="s">
        <v>32</v>
      </c>
      <c r="C34" s="42">
        <v>0</v>
      </c>
      <c r="E34" s="5"/>
      <c r="H34" s="12"/>
      <c r="J34" s="12"/>
    </row>
    <row r="35" spans="1:10" s="2" customFormat="1" ht="34.5" customHeight="1">
      <c r="A35" s="3">
        <v>21</v>
      </c>
      <c r="B35" s="20" t="s">
        <v>31</v>
      </c>
      <c r="C35" s="48">
        <v>21906</v>
      </c>
      <c r="E35" s="5"/>
      <c r="H35" s="12"/>
      <c r="J35" s="12"/>
    </row>
    <row r="36" spans="1:10" s="2" customFormat="1" ht="34.5" customHeight="1">
      <c r="A36" s="3"/>
      <c r="B36" s="20" t="s">
        <v>51</v>
      </c>
      <c r="C36" s="50">
        <v>3726</v>
      </c>
      <c r="E36" s="5"/>
      <c r="H36" s="12"/>
      <c r="J36" s="12"/>
    </row>
    <row r="37" spans="1:10" s="2" customFormat="1" ht="34.5" customHeight="1">
      <c r="A37" s="3"/>
      <c r="B37" s="20" t="s">
        <v>52</v>
      </c>
      <c r="C37" s="50">
        <v>18180</v>
      </c>
      <c r="E37" s="5"/>
      <c r="H37" s="12"/>
      <c r="J37" s="12"/>
    </row>
    <row r="38" spans="1:10" s="2" customFormat="1" ht="34.5" customHeight="1">
      <c r="A38" s="3">
        <v>22</v>
      </c>
      <c r="B38" s="20" t="s">
        <v>37</v>
      </c>
      <c r="C38" s="43">
        <v>0</v>
      </c>
      <c r="E38" s="5"/>
      <c r="H38" s="12"/>
      <c r="J38" s="12"/>
    </row>
    <row r="39" spans="1:10" s="2" customFormat="1" ht="23.25" customHeight="1">
      <c r="A39" s="3">
        <v>23</v>
      </c>
      <c r="B39" s="20" t="s">
        <v>35</v>
      </c>
      <c r="C39" s="43">
        <v>0</v>
      </c>
      <c r="E39" s="5"/>
      <c r="H39" s="12"/>
      <c r="J39" s="12"/>
    </row>
    <row r="40" spans="1:10" s="2" customFormat="1" ht="25.5" customHeight="1">
      <c r="A40" s="3">
        <v>24</v>
      </c>
      <c r="B40" s="20" t="s">
        <v>28</v>
      </c>
      <c r="C40" s="43">
        <v>0</v>
      </c>
      <c r="E40" s="5"/>
      <c r="H40" s="12"/>
      <c r="J40" s="12"/>
    </row>
    <row r="41" spans="1:10" s="2" customFormat="1" ht="22.5" customHeight="1">
      <c r="A41" s="3">
        <v>25</v>
      </c>
      <c r="B41" s="35" t="s">
        <v>42</v>
      </c>
      <c r="C41" s="43">
        <v>0</v>
      </c>
      <c r="E41" s="5"/>
      <c r="H41" s="12"/>
      <c r="J41" s="12"/>
    </row>
    <row r="42" spans="1:10" s="2" customFormat="1" ht="23.25" customHeight="1">
      <c r="A42" s="3">
        <v>26</v>
      </c>
      <c r="B42" s="20" t="s">
        <v>33</v>
      </c>
      <c r="C42" s="49">
        <v>238260</v>
      </c>
      <c r="E42" s="5"/>
      <c r="H42" s="12"/>
      <c r="J42" s="12"/>
    </row>
    <row r="43" spans="1:10" s="2" customFormat="1" ht="23.25" customHeight="1">
      <c r="A43" s="3"/>
      <c r="B43" s="20" t="s">
        <v>49</v>
      </c>
      <c r="C43" s="43">
        <v>238260</v>
      </c>
      <c r="E43" s="5"/>
      <c r="H43" s="12"/>
      <c r="J43" s="12"/>
    </row>
    <row r="44" spans="1:10" s="2" customFormat="1" ht="23.25" customHeight="1">
      <c r="A44" s="3">
        <v>27</v>
      </c>
      <c r="B44" s="20" t="s">
        <v>34</v>
      </c>
      <c r="C44" s="43">
        <v>0</v>
      </c>
      <c r="E44" s="5"/>
      <c r="H44" s="12"/>
      <c r="J44" s="12"/>
    </row>
    <row r="45" spans="1:10" s="2" customFormat="1" ht="25.5" customHeight="1">
      <c r="A45" s="3">
        <v>28</v>
      </c>
      <c r="B45" s="20" t="s">
        <v>15</v>
      </c>
      <c r="C45" s="43">
        <v>0</v>
      </c>
      <c r="E45" s="5"/>
      <c r="H45" s="12"/>
      <c r="J45" s="12"/>
    </row>
    <row r="46" spans="1:10" s="2" customFormat="1" ht="24" customHeight="1">
      <c r="A46" s="3">
        <v>29</v>
      </c>
      <c r="B46" s="20" t="s">
        <v>17</v>
      </c>
      <c r="C46" s="43">
        <v>0</v>
      </c>
      <c r="E46" s="36"/>
      <c r="H46" s="12"/>
      <c r="J46" s="12"/>
    </row>
    <row r="47" spans="1:10" s="2" customFormat="1" ht="24.75" customHeight="1">
      <c r="A47" s="3">
        <v>30</v>
      </c>
      <c r="B47" s="20" t="s">
        <v>21</v>
      </c>
      <c r="C47" s="43">
        <v>0</v>
      </c>
      <c r="E47" s="14"/>
      <c r="H47" s="12"/>
      <c r="J47" s="12"/>
    </row>
    <row r="48" spans="1:10" s="37" customFormat="1" ht="21" customHeight="1">
      <c r="A48" s="3">
        <v>31</v>
      </c>
      <c r="B48" s="20" t="s">
        <v>23</v>
      </c>
      <c r="C48" s="46">
        <v>0</v>
      </c>
      <c r="E48" s="38"/>
      <c r="H48" s="39"/>
      <c r="J48" s="39"/>
    </row>
    <row r="49" spans="1:10" s="25" customFormat="1" ht="23.25" customHeight="1">
      <c r="A49" s="22">
        <v>32</v>
      </c>
      <c r="B49" s="23" t="s">
        <v>24</v>
      </c>
      <c r="C49" s="43">
        <v>0</v>
      </c>
      <c r="E49" s="26"/>
      <c r="H49" s="27"/>
      <c r="J49" s="27"/>
    </row>
    <row r="50" spans="1:10" s="25" customFormat="1" ht="23.25" customHeight="1">
      <c r="A50" s="22">
        <v>33</v>
      </c>
      <c r="B50" s="23" t="s">
        <v>30</v>
      </c>
      <c r="C50" s="43">
        <v>0</v>
      </c>
      <c r="E50" s="26"/>
      <c r="H50" s="27"/>
      <c r="J50" s="27"/>
    </row>
    <row r="51" spans="1:10" s="25" customFormat="1">
      <c r="A51" s="22">
        <v>34</v>
      </c>
      <c r="B51" s="23" t="s">
        <v>12</v>
      </c>
      <c r="C51" s="42">
        <v>0</v>
      </c>
      <c r="E51" s="26"/>
      <c r="H51" s="27"/>
      <c r="J51" s="27"/>
    </row>
    <row r="52" spans="1:10" s="25" customFormat="1">
      <c r="A52" s="22">
        <v>35</v>
      </c>
      <c r="B52" s="23" t="s">
        <v>40</v>
      </c>
      <c r="C52" s="43">
        <v>0</v>
      </c>
      <c r="E52" s="26"/>
      <c r="H52" s="27"/>
      <c r="J52" s="27"/>
    </row>
    <row r="53" spans="1:10" s="25" customFormat="1">
      <c r="A53" s="22">
        <v>36</v>
      </c>
      <c r="B53" s="23" t="s">
        <v>39</v>
      </c>
      <c r="C53" s="42">
        <v>0</v>
      </c>
      <c r="E53" s="26"/>
      <c r="H53" s="27"/>
      <c r="J53" s="27"/>
    </row>
    <row r="54" spans="1:10" s="25" customFormat="1">
      <c r="A54" s="22">
        <v>37</v>
      </c>
      <c r="B54" s="23" t="s">
        <v>13</v>
      </c>
      <c r="C54" s="43">
        <v>0</v>
      </c>
      <c r="E54" s="26"/>
      <c r="H54" s="27"/>
      <c r="J54" s="27"/>
    </row>
    <row r="55" spans="1:10" s="25" customFormat="1">
      <c r="A55" s="28">
        <v>38</v>
      </c>
      <c r="B55" s="24" t="s">
        <v>14</v>
      </c>
      <c r="C55" s="42">
        <f>C42+C35+C26+C21</f>
        <v>1155854.24</v>
      </c>
      <c r="E55" s="26"/>
      <c r="H55" s="27"/>
      <c r="J55" s="27"/>
    </row>
    <row r="56" spans="1:10" s="29" customFormat="1" ht="21.75" customHeight="1">
      <c r="A56" s="29" t="s">
        <v>16</v>
      </c>
      <c r="B56" s="23"/>
      <c r="C56" s="42"/>
      <c r="E56" s="30"/>
      <c r="H56" s="31"/>
      <c r="J56" s="31"/>
    </row>
    <row r="57" spans="1:10" s="25" customFormat="1">
      <c r="B57" s="32"/>
      <c r="C57" s="47"/>
      <c r="E57" s="26"/>
      <c r="H57" s="27"/>
      <c r="J57" s="27"/>
    </row>
    <row r="58" spans="1:10" s="25" customFormat="1">
      <c r="B58" s="33"/>
      <c r="C58" s="47"/>
      <c r="E58" s="26"/>
      <c r="H58" s="27"/>
      <c r="J58" s="27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"/>
  <sheetViews>
    <sheetView topLeftCell="A27" workbookViewId="0">
      <selection activeCell="A27" sqref="A1:XFD1048576"/>
    </sheetView>
  </sheetViews>
  <sheetFormatPr defaultRowHeight="18"/>
  <cols>
    <col min="2" max="2" width="9.140625" style="21"/>
    <col min="3" max="3" width="9.140625" style="15"/>
    <col min="5" max="5" width="9.140625" style="6"/>
    <col min="8" max="8" width="9.140625" style="13"/>
    <col min="10" max="10" width="9.140625" style="13"/>
  </cols>
  <sheetData/>
  <sortState ref="B18:C39">
    <sortCondition ref="B18"/>
  </sortState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2022-12-01T06:54:43Z</dcterms:modified>
</cp:coreProperties>
</file>